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olitica social\7.- PRESUPUESTO\"/>
    </mc:Choice>
  </mc:AlternateContent>
  <bookViews>
    <workbookView xWindow="0" yWindow="0" windowWidth="20490" windowHeight="7020"/>
  </bookViews>
  <sheets>
    <sheet name="7." sheetId="1" r:id="rId1"/>
  </sheets>
  <definedNames>
    <definedName name="_xlnm._FilterDatabase" localSheetId="0" hidden="1">'7.'!$A$1:$R$534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</calcChain>
</file>

<file path=xl/sharedStrings.xml><?xml version="1.0" encoding="utf-8"?>
<sst xmlns="http://schemas.openxmlformats.org/spreadsheetml/2006/main" count="1824" uniqueCount="161">
  <si>
    <t>1522</t>
  </si>
  <si>
    <t>010502020401</t>
  </si>
  <si>
    <t>306</t>
  </si>
  <si>
    <t xml:space="preserve">C00 </t>
  </si>
  <si>
    <t>1341</t>
  </si>
  <si>
    <t>020608050101</t>
  </si>
  <si>
    <t>307</t>
  </si>
  <si>
    <t xml:space="preserve">D00 </t>
  </si>
  <si>
    <t>1415</t>
  </si>
  <si>
    <t>010304020204</t>
  </si>
  <si>
    <t>303</t>
  </si>
  <si>
    <t xml:space="preserve">G00 </t>
  </si>
  <si>
    <t>010304020202</t>
  </si>
  <si>
    <t>010304020201</t>
  </si>
  <si>
    <t>010304010101</t>
  </si>
  <si>
    <t>020202010101</t>
  </si>
  <si>
    <t>313</t>
  </si>
  <si>
    <t xml:space="preserve">F00 </t>
  </si>
  <si>
    <t>020608030201</t>
  </si>
  <si>
    <t>301</t>
  </si>
  <si>
    <t>020608030102</t>
  </si>
  <si>
    <t>020608020301</t>
  </si>
  <si>
    <t>314</t>
  </si>
  <si>
    <t xml:space="preserve">E00 </t>
  </si>
  <si>
    <t>020608020201</t>
  </si>
  <si>
    <t>020608020102</t>
  </si>
  <si>
    <t>010305010105</t>
  </si>
  <si>
    <t>312</t>
  </si>
  <si>
    <t>020605010104</t>
  </si>
  <si>
    <t>311</t>
  </si>
  <si>
    <t>020302010101</t>
  </si>
  <si>
    <t>310</t>
  </si>
  <si>
    <t>020301010101</t>
  </si>
  <si>
    <t>020608050103</t>
  </si>
  <si>
    <t>309</t>
  </si>
  <si>
    <t>020608040102</t>
  </si>
  <si>
    <t>308</t>
  </si>
  <si>
    <t>020608010105</t>
  </si>
  <si>
    <t>020202010102</t>
  </si>
  <si>
    <t>010502060301</t>
  </si>
  <si>
    <t>010502060201</t>
  </si>
  <si>
    <t>010502060101</t>
  </si>
  <si>
    <t>305</t>
  </si>
  <si>
    <t>020608040101</t>
  </si>
  <si>
    <t xml:space="preserve">B00 </t>
  </si>
  <si>
    <t>010804010101</t>
  </si>
  <si>
    <t>010502050107</t>
  </si>
  <si>
    <t>304</t>
  </si>
  <si>
    <t>302</t>
  </si>
  <si>
    <t>010805010103</t>
  </si>
  <si>
    <t>010803010103</t>
  </si>
  <si>
    <t>300</t>
  </si>
  <si>
    <t>010309020101</t>
  </si>
  <si>
    <t>1414</t>
  </si>
  <si>
    <t>1412</t>
  </si>
  <si>
    <t>1413</t>
  </si>
  <si>
    <t>1321</t>
  </si>
  <si>
    <t>1322</t>
  </si>
  <si>
    <t>1131</t>
  </si>
  <si>
    <t>3982</t>
  </si>
  <si>
    <t>G00</t>
  </si>
  <si>
    <t>3721</t>
  </si>
  <si>
    <t>3591</t>
  </si>
  <si>
    <t>3451</t>
  </si>
  <si>
    <t>3441</t>
  </si>
  <si>
    <t>3311</t>
  </si>
  <si>
    <t>3231</t>
  </si>
  <si>
    <t>2941</t>
  </si>
  <si>
    <t>2611</t>
  </si>
  <si>
    <t>2112</t>
  </si>
  <si>
    <t>2111</t>
  </si>
  <si>
    <t>4482</t>
  </si>
  <si>
    <t>F00</t>
  </si>
  <si>
    <t>4412</t>
  </si>
  <si>
    <t>4411</t>
  </si>
  <si>
    <t>3822</t>
  </si>
  <si>
    <t>3752</t>
  </si>
  <si>
    <t>3751</t>
  </si>
  <si>
    <t>3993</t>
  </si>
  <si>
    <t xml:space="preserve">020608030201 </t>
  </si>
  <si>
    <t>3121</t>
  </si>
  <si>
    <t>2992</t>
  </si>
  <si>
    <t>2541</t>
  </si>
  <si>
    <t>2531</t>
  </si>
  <si>
    <t>2211</t>
  </si>
  <si>
    <t>E00</t>
  </si>
  <si>
    <t>3541</t>
  </si>
  <si>
    <t>3362</t>
  </si>
  <si>
    <t>2731</t>
  </si>
  <si>
    <t>2171</t>
  </si>
  <si>
    <t>3922</t>
  </si>
  <si>
    <t>3521</t>
  </si>
  <si>
    <t>020506030102</t>
  </si>
  <si>
    <t>020506030101</t>
  </si>
  <si>
    <t>5311</t>
  </si>
  <si>
    <t>5111</t>
  </si>
  <si>
    <t>3581</t>
  </si>
  <si>
    <t>3511</t>
  </si>
  <si>
    <t>3281</t>
  </si>
  <si>
    <t>2951</t>
  </si>
  <si>
    <t>2931</t>
  </si>
  <si>
    <t>2711</t>
  </si>
  <si>
    <t>2451</t>
  </si>
  <si>
    <t>020301010203</t>
  </si>
  <si>
    <t>4452</t>
  </si>
  <si>
    <t>3611</t>
  </si>
  <si>
    <t>D00</t>
  </si>
  <si>
    <t>3996</t>
  </si>
  <si>
    <t>3992</t>
  </si>
  <si>
    <t>3791</t>
  </si>
  <si>
    <t>3612</t>
  </si>
  <si>
    <t>3341</t>
  </si>
  <si>
    <t>3331</t>
  </si>
  <si>
    <t>2721</t>
  </si>
  <si>
    <t>5192</t>
  </si>
  <si>
    <t>3571</t>
  </si>
  <si>
    <t>3551</t>
  </si>
  <si>
    <t>3531</t>
  </si>
  <si>
    <t>3512</t>
  </si>
  <si>
    <t>3141</t>
  </si>
  <si>
    <t>3111</t>
  </si>
  <si>
    <t>2971</t>
  </si>
  <si>
    <t>2961</t>
  </si>
  <si>
    <t>2921</t>
  </si>
  <si>
    <t>2911</t>
  </si>
  <si>
    <t>2491</t>
  </si>
  <si>
    <t>2471</t>
  </si>
  <si>
    <t>2461</t>
  </si>
  <si>
    <t>2441</t>
  </si>
  <si>
    <t>2431</t>
  </si>
  <si>
    <t>2421</t>
  </si>
  <si>
    <t>2371</t>
  </si>
  <si>
    <t>2161</t>
  </si>
  <si>
    <t>9912</t>
  </si>
  <si>
    <t>040401010101</t>
  </si>
  <si>
    <t>C00</t>
  </si>
  <si>
    <t>9911</t>
  </si>
  <si>
    <t>3411</t>
  </si>
  <si>
    <t>2141</t>
  </si>
  <si>
    <t>B00</t>
  </si>
  <si>
    <t>3532</t>
  </si>
  <si>
    <t>3361</t>
  </si>
  <si>
    <t>3171</t>
  </si>
  <si>
    <t>3471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</si>
  <si>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</si>
  <si>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</si>
  <si>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</si>
  <si>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</si>
  <si>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</si>
  <si>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</si>
  <si>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</si>
  <si>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</si>
  <si>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</si>
  <si>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</si>
  <si>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</si>
  <si>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</si>
  <si>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TOTAL</t>
  </si>
  <si>
    <t>PARTIDA</t>
  </si>
  <si>
    <t>PROYECTO          (12 dígitos)</t>
  </si>
  <si>
    <t>DEP. AUX.</t>
  </si>
  <si>
    <t>DEP. GRAL.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</si>
</sst>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49" fontId="2" fillId="0" borderId="0" xfId="0" applyNumberFormat="1" applyFont="1"/>
    <xf numFmtId="4" fontId="2" fillId="0" borderId="0" xfId="0" applyNumberFormat="1" applyFont="1"/>
    <xf numFmtId="4" fontId="2" fillId="0" borderId="1" xfId="0" applyNumberFormat="1" applyFont="1" applyBorder="1"/>
    <xf numFmtId="4" fontId="2" fillId="0" borderId="2" xfId="0" applyNumberFormat="1" applyFont="1" applyBorder="1"/>
    <xf numFmtId="49" fontId="2" fillId="0" borderId="2" xfId="0" applyNumberFormat="1" applyFont="1" applyBorder="1"/>
    <xf numFmtId="49" fontId="2" fillId="0" borderId="3" xfId="0" applyNumberFormat="1" applyFont="1" applyBorder="1"/>
    <xf numFmtId="49" fontId="2" fillId="0" borderId="4" xfId="0" applyNumberFormat="1" applyFont="1" applyBorder="1"/>
    <xf numFmtId="49" fontId="2" fillId="0" borderId="5" xfId="0" applyNumberFormat="1" applyFont="1" applyBorder="1"/>
    <xf numFmtId="4" fontId="2" fillId="0" borderId="6" xfId="0" applyNumberFormat="1" applyFont="1" applyBorder="1"/>
    <xf numFmtId="4" fontId="2" fillId="0" borderId="5" xfId="0" applyNumberFormat="1" applyFont="1" applyBorder="1"/>
    <xf numFmtId="4" fontId="2" fillId="0" borderId="0" xfId="1" applyNumberFormat="1" applyFont="1" applyFill="1" applyBorder="1"/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4" fontId="4" fillId="2" borderId="7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4"/>
  <sheetViews>
    <sheetView tabSelected="1" zoomScale="92" workbookViewId="0">
      <selection activeCell="E22" sqref="E22"/>
    </sheetView>
  </sheetViews>
  <sheetFormatPr baseColWidth="10" defaultRowHeight="12" x14ac:dyDescent="0.2"/>
  <cols>
    <col min="1" max="2" width="7.7109375" style="2" customWidth="1"/>
    <col min="3" max="3" width="14" style="2" customWidth="1"/>
    <col min="4" max="4" width="8.85546875" style="2" customWidth="1"/>
    <col min="5" max="5" width="18" style="3" customWidth="1"/>
    <col min="6" max="17" width="16.85546875" style="3" customWidth="1"/>
    <col min="18" max="18" width="12.140625" style="2" bestFit="1" customWidth="1"/>
    <col min="19" max="256" width="11.42578125" style="1"/>
    <col min="257" max="258" width="7.7109375" style="1" customWidth="1"/>
    <col min="259" max="259" width="14" style="1" customWidth="1"/>
    <col min="260" max="260" width="8.85546875" style="1" customWidth="1"/>
    <col min="261" max="261" width="18" style="1" customWidth="1"/>
    <col min="262" max="273" width="16.85546875" style="1" customWidth="1"/>
    <col min="274" max="274" width="12.140625" style="1" bestFit="1" customWidth="1"/>
    <col min="275" max="512" width="11.42578125" style="1"/>
    <col min="513" max="514" width="7.7109375" style="1" customWidth="1"/>
    <col min="515" max="515" width="14" style="1" customWidth="1"/>
    <col min="516" max="516" width="8.85546875" style="1" customWidth="1"/>
    <col min="517" max="517" width="18" style="1" customWidth="1"/>
    <col min="518" max="529" width="16.85546875" style="1" customWidth="1"/>
    <col min="530" max="530" width="12.140625" style="1" bestFit="1" customWidth="1"/>
    <col min="531" max="768" width="11.42578125" style="1"/>
    <col min="769" max="770" width="7.7109375" style="1" customWidth="1"/>
    <col min="771" max="771" width="14" style="1" customWidth="1"/>
    <col min="772" max="772" width="8.85546875" style="1" customWidth="1"/>
    <col min="773" max="773" width="18" style="1" customWidth="1"/>
    <col min="774" max="785" width="16.85546875" style="1" customWidth="1"/>
    <col min="786" max="786" width="12.140625" style="1" bestFit="1" customWidth="1"/>
    <col min="787" max="1024" width="11.42578125" style="1"/>
    <col min="1025" max="1026" width="7.7109375" style="1" customWidth="1"/>
    <col min="1027" max="1027" width="14" style="1" customWidth="1"/>
    <col min="1028" max="1028" width="8.85546875" style="1" customWidth="1"/>
    <col min="1029" max="1029" width="18" style="1" customWidth="1"/>
    <col min="1030" max="1041" width="16.85546875" style="1" customWidth="1"/>
    <col min="1042" max="1042" width="12.140625" style="1" bestFit="1" customWidth="1"/>
    <col min="1043" max="1280" width="11.42578125" style="1"/>
    <col min="1281" max="1282" width="7.7109375" style="1" customWidth="1"/>
    <col min="1283" max="1283" width="14" style="1" customWidth="1"/>
    <col min="1284" max="1284" width="8.85546875" style="1" customWidth="1"/>
    <col min="1285" max="1285" width="18" style="1" customWidth="1"/>
    <col min="1286" max="1297" width="16.85546875" style="1" customWidth="1"/>
    <col min="1298" max="1298" width="12.140625" style="1" bestFit="1" customWidth="1"/>
    <col min="1299" max="1536" width="11.42578125" style="1"/>
    <col min="1537" max="1538" width="7.7109375" style="1" customWidth="1"/>
    <col min="1539" max="1539" width="14" style="1" customWidth="1"/>
    <col min="1540" max="1540" width="8.85546875" style="1" customWidth="1"/>
    <col min="1541" max="1541" width="18" style="1" customWidth="1"/>
    <col min="1542" max="1553" width="16.85546875" style="1" customWidth="1"/>
    <col min="1554" max="1554" width="12.140625" style="1" bestFit="1" customWidth="1"/>
    <col min="1555" max="1792" width="11.42578125" style="1"/>
    <col min="1793" max="1794" width="7.7109375" style="1" customWidth="1"/>
    <col min="1795" max="1795" width="14" style="1" customWidth="1"/>
    <col min="1796" max="1796" width="8.85546875" style="1" customWidth="1"/>
    <col min="1797" max="1797" width="18" style="1" customWidth="1"/>
    <col min="1798" max="1809" width="16.85546875" style="1" customWidth="1"/>
    <col min="1810" max="1810" width="12.140625" style="1" bestFit="1" customWidth="1"/>
    <col min="1811" max="2048" width="11.42578125" style="1"/>
    <col min="2049" max="2050" width="7.7109375" style="1" customWidth="1"/>
    <col min="2051" max="2051" width="14" style="1" customWidth="1"/>
    <col min="2052" max="2052" width="8.85546875" style="1" customWidth="1"/>
    <col min="2053" max="2053" width="18" style="1" customWidth="1"/>
    <col min="2054" max="2065" width="16.85546875" style="1" customWidth="1"/>
    <col min="2066" max="2066" width="12.140625" style="1" bestFit="1" customWidth="1"/>
    <col min="2067" max="2304" width="11.42578125" style="1"/>
    <col min="2305" max="2306" width="7.7109375" style="1" customWidth="1"/>
    <col min="2307" max="2307" width="14" style="1" customWidth="1"/>
    <col min="2308" max="2308" width="8.85546875" style="1" customWidth="1"/>
    <col min="2309" max="2309" width="18" style="1" customWidth="1"/>
    <col min="2310" max="2321" width="16.85546875" style="1" customWidth="1"/>
    <col min="2322" max="2322" width="12.140625" style="1" bestFit="1" customWidth="1"/>
    <col min="2323" max="2560" width="11.42578125" style="1"/>
    <col min="2561" max="2562" width="7.7109375" style="1" customWidth="1"/>
    <col min="2563" max="2563" width="14" style="1" customWidth="1"/>
    <col min="2564" max="2564" width="8.85546875" style="1" customWidth="1"/>
    <col min="2565" max="2565" width="18" style="1" customWidth="1"/>
    <col min="2566" max="2577" width="16.85546875" style="1" customWidth="1"/>
    <col min="2578" max="2578" width="12.140625" style="1" bestFit="1" customWidth="1"/>
    <col min="2579" max="2816" width="11.42578125" style="1"/>
    <col min="2817" max="2818" width="7.7109375" style="1" customWidth="1"/>
    <col min="2819" max="2819" width="14" style="1" customWidth="1"/>
    <col min="2820" max="2820" width="8.85546875" style="1" customWidth="1"/>
    <col min="2821" max="2821" width="18" style="1" customWidth="1"/>
    <col min="2822" max="2833" width="16.85546875" style="1" customWidth="1"/>
    <col min="2834" max="2834" width="12.140625" style="1" bestFit="1" customWidth="1"/>
    <col min="2835" max="3072" width="11.42578125" style="1"/>
    <col min="3073" max="3074" width="7.7109375" style="1" customWidth="1"/>
    <col min="3075" max="3075" width="14" style="1" customWidth="1"/>
    <col min="3076" max="3076" width="8.85546875" style="1" customWidth="1"/>
    <col min="3077" max="3077" width="18" style="1" customWidth="1"/>
    <col min="3078" max="3089" width="16.85546875" style="1" customWidth="1"/>
    <col min="3090" max="3090" width="12.140625" style="1" bestFit="1" customWidth="1"/>
    <col min="3091" max="3328" width="11.42578125" style="1"/>
    <col min="3329" max="3330" width="7.7109375" style="1" customWidth="1"/>
    <col min="3331" max="3331" width="14" style="1" customWidth="1"/>
    <col min="3332" max="3332" width="8.85546875" style="1" customWidth="1"/>
    <col min="3333" max="3333" width="18" style="1" customWidth="1"/>
    <col min="3334" max="3345" width="16.85546875" style="1" customWidth="1"/>
    <col min="3346" max="3346" width="12.140625" style="1" bestFit="1" customWidth="1"/>
    <col min="3347" max="3584" width="11.42578125" style="1"/>
    <col min="3585" max="3586" width="7.7109375" style="1" customWidth="1"/>
    <col min="3587" max="3587" width="14" style="1" customWidth="1"/>
    <col min="3588" max="3588" width="8.85546875" style="1" customWidth="1"/>
    <col min="3589" max="3589" width="18" style="1" customWidth="1"/>
    <col min="3590" max="3601" width="16.85546875" style="1" customWidth="1"/>
    <col min="3602" max="3602" width="12.140625" style="1" bestFit="1" customWidth="1"/>
    <col min="3603" max="3840" width="11.42578125" style="1"/>
    <col min="3841" max="3842" width="7.7109375" style="1" customWidth="1"/>
    <col min="3843" max="3843" width="14" style="1" customWidth="1"/>
    <col min="3844" max="3844" width="8.85546875" style="1" customWidth="1"/>
    <col min="3845" max="3845" width="18" style="1" customWidth="1"/>
    <col min="3846" max="3857" width="16.85546875" style="1" customWidth="1"/>
    <col min="3858" max="3858" width="12.140625" style="1" bestFit="1" customWidth="1"/>
    <col min="3859" max="4096" width="11.42578125" style="1"/>
    <col min="4097" max="4098" width="7.7109375" style="1" customWidth="1"/>
    <col min="4099" max="4099" width="14" style="1" customWidth="1"/>
    <col min="4100" max="4100" width="8.85546875" style="1" customWidth="1"/>
    <col min="4101" max="4101" width="18" style="1" customWidth="1"/>
    <col min="4102" max="4113" width="16.85546875" style="1" customWidth="1"/>
    <col min="4114" max="4114" width="12.140625" style="1" bestFit="1" customWidth="1"/>
    <col min="4115" max="4352" width="11.42578125" style="1"/>
    <col min="4353" max="4354" width="7.7109375" style="1" customWidth="1"/>
    <col min="4355" max="4355" width="14" style="1" customWidth="1"/>
    <col min="4356" max="4356" width="8.85546875" style="1" customWidth="1"/>
    <col min="4357" max="4357" width="18" style="1" customWidth="1"/>
    <col min="4358" max="4369" width="16.85546875" style="1" customWidth="1"/>
    <col min="4370" max="4370" width="12.140625" style="1" bestFit="1" customWidth="1"/>
    <col min="4371" max="4608" width="11.42578125" style="1"/>
    <col min="4609" max="4610" width="7.7109375" style="1" customWidth="1"/>
    <col min="4611" max="4611" width="14" style="1" customWidth="1"/>
    <col min="4612" max="4612" width="8.85546875" style="1" customWidth="1"/>
    <col min="4613" max="4613" width="18" style="1" customWidth="1"/>
    <col min="4614" max="4625" width="16.85546875" style="1" customWidth="1"/>
    <col min="4626" max="4626" width="12.140625" style="1" bestFit="1" customWidth="1"/>
    <col min="4627" max="4864" width="11.42578125" style="1"/>
    <col min="4865" max="4866" width="7.7109375" style="1" customWidth="1"/>
    <col min="4867" max="4867" width="14" style="1" customWidth="1"/>
    <col min="4868" max="4868" width="8.85546875" style="1" customWidth="1"/>
    <col min="4869" max="4869" width="18" style="1" customWidth="1"/>
    <col min="4870" max="4881" width="16.85546875" style="1" customWidth="1"/>
    <col min="4882" max="4882" width="12.140625" style="1" bestFit="1" customWidth="1"/>
    <col min="4883" max="5120" width="11.42578125" style="1"/>
    <col min="5121" max="5122" width="7.7109375" style="1" customWidth="1"/>
    <col min="5123" max="5123" width="14" style="1" customWidth="1"/>
    <col min="5124" max="5124" width="8.85546875" style="1" customWidth="1"/>
    <col min="5125" max="5125" width="18" style="1" customWidth="1"/>
    <col min="5126" max="5137" width="16.85546875" style="1" customWidth="1"/>
    <col min="5138" max="5138" width="12.140625" style="1" bestFit="1" customWidth="1"/>
    <col min="5139" max="5376" width="11.42578125" style="1"/>
    <col min="5377" max="5378" width="7.7109375" style="1" customWidth="1"/>
    <col min="5379" max="5379" width="14" style="1" customWidth="1"/>
    <col min="5380" max="5380" width="8.85546875" style="1" customWidth="1"/>
    <col min="5381" max="5381" width="18" style="1" customWidth="1"/>
    <col min="5382" max="5393" width="16.85546875" style="1" customWidth="1"/>
    <col min="5394" max="5394" width="12.140625" style="1" bestFit="1" customWidth="1"/>
    <col min="5395" max="5632" width="11.42578125" style="1"/>
    <col min="5633" max="5634" width="7.7109375" style="1" customWidth="1"/>
    <col min="5635" max="5635" width="14" style="1" customWidth="1"/>
    <col min="5636" max="5636" width="8.85546875" style="1" customWidth="1"/>
    <col min="5637" max="5637" width="18" style="1" customWidth="1"/>
    <col min="5638" max="5649" width="16.85546875" style="1" customWidth="1"/>
    <col min="5650" max="5650" width="12.140625" style="1" bestFit="1" customWidth="1"/>
    <col min="5651" max="5888" width="11.42578125" style="1"/>
    <col min="5889" max="5890" width="7.7109375" style="1" customWidth="1"/>
    <col min="5891" max="5891" width="14" style="1" customWidth="1"/>
    <col min="5892" max="5892" width="8.85546875" style="1" customWidth="1"/>
    <col min="5893" max="5893" width="18" style="1" customWidth="1"/>
    <col min="5894" max="5905" width="16.85546875" style="1" customWidth="1"/>
    <col min="5906" max="5906" width="12.140625" style="1" bestFit="1" customWidth="1"/>
    <col min="5907" max="6144" width="11.42578125" style="1"/>
    <col min="6145" max="6146" width="7.7109375" style="1" customWidth="1"/>
    <col min="6147" max="6147" width="14" style="1" customWidth="1"/>
    <col min="6148" max="6148" width="8.85546875" style="1" customWidth="1"/>
    <col min="6149" max="6149" width="18" style="1" customWidth="1"/>
    <col min="6150" max="6161" width="16.85546875" style="1" customWidth="1"/>
    <col min="6162" max="6162" width="12.140625" style="1" bestFit="1" customWidth="1"/>
    <col min="6163" max="6400" width="11.42578125" style="1"/>
    <col min="6401" max="6402" width="7.7109375" style="1" customWidth="1"/>
    <col min="6403" max="6403" width="14" style="1" customWidth="1"/>
    <col min="6404" max="6404" width="8.85546875" style="1" customWidth="1"/>
    <col min="6405" max="6405" width="18" style="1" customWidth="1"/>
    <col min="6406" max="6417" width="16.85546875" style="1" customWidth="1"/>
    <col min="6418" max="6418" width="12.140625" style="1" bestFit="1" customWidth="1"/>
    <col min="6419" max="6656" width="11.42578125" style="1"/>
    <col min="6657" max="6658" width="7.7109375" style="1" customWidth="1"/>
    <col min="6659" max="6659" width="14" style="1" customWidth="1"/>
    <col min="6660" max="6660" width="8.85546875" style="1" customWidth="1"/>
    <col min="6661" max="6661" width="18" style="1" customWidth="1"/>
    <col min="6662" max="6673" width="16.85546875" style="1" customWidth="1"/>
    <col min="6674" max="6674" width="12.140625" style="1" bestFit="1" customWidth="1"/>
    <col min="6675" max="6912" width="11.42578125" style="1"/>
    <col min="6913" max="6914" width="7.7109375" style="1" customWidth="1"/>
    <col min="6915" max="6915" width="14" style="1" customWidth="1"/>
    <col min="6916" max="6916" width="8.85546875" style="1" customWidth="1"/>
    <col min="6917" max="6917" width="18" style="1" customWidth="1"/>
    <col min="6918" max="6929" width="16.85546875" style="1" customWidth="1"/>
    <col min="6930" max="6930" width="12.140625" style="1" bestFit="1" customWidth="1"/>
    <col min="6931" max="7168" width="11.42578125" style="1"/>
    <col min="7169" max="7170" width="7.7109375" style="1" customWidth="1"/>
    <col min="7171" max="7171" width="14" style="1" customWidth="1"/>
    <col min="7172" max="7172" width="8.85546875" style="1" customWidth="1"/>
    <col min="7173" max="7173" width="18" style="1" customWidth="1"/>
    <col min="7174" max="7185" width="16.85546875" style="1" customWidth="1"/>
    <col min="7186" max="7186" width="12.140625" style="1" bestFit="1" customWidth="1"/>
    <col min="7187" max="7424" width="11.42578125" style="1"/>
    <col min="7425" max="7426" width="7.7109375" style="1" customWidth="1"/>
    <col min="7427" max="7427" width="14" style="1" customWidth="1"/>
    <col min="7428" max="7428" width="8.85546875" style="1" customWidth="1"/>
    <col min="7429" max="7429" width="18" style="1" customWidth="1"/>
    <col min="7430" max="7441" width="16.85546875" style="1" customWidth="1"/>
    <col min="7442" max="7442" width="12.140625" style="1" bestFit="1" customWidth="1"/>
    <col min="7443" max="7680" width="11.42578125" style="1"/>
    <col min="7681" max="7682" width="7.7109375" style="1" customWidth="1"/>
    <col min="7683" max="7683" width="14" style="1" customWidth="1"/>
    <col min="7684" max="7684" width="8.85546875" style="1" customWidth="1"/>
    <col min="7685" max="7685" width="18" style="1" customWidth="1"/>
    <col min="7686" max="7697" width="16.85546875" style="1" customWidth="1"/>
    <col min="7698" max="7698" width="12.140625" style="1" bestFit="1" customWidth="1"/>
    <col min="7699" max="7936" width="11.42578125" style="1"/>
    <col min="7937" max="7938" width="7.7109375" style="1" customWidth="1"/>
    <col min="7939" max="7939" width="14" style="1" customWidth="1"/>
    <col min="7940" max="7940" width="8.85546875" style="1" customWidth="1"/>
    <col min="7941" max="7941" width="18" style="1" customWidth="1"/>
    <col min="7942" max="7953" width="16.85546875" style="1" customWidth="1"/>
    <col min="7954" max="7954" width="12.140625" style="1" bestFit="1" customWidth="1"/>
    <col min="7955" max="8192" width="11.42578125" style="1"/>
    <col min="8193" max="8194" width="7.7109375" style="1" customWidth="1"/>
    <col min="8195" max="8195" width="14" style="1" customWidth="1"/>
    <col min="8196" max="8196" width="8.85546875" style="1" customWidth="1"/>
    <col min="8197" max="8197" width="18" style="1" customWidth="1"/>
    <col min="8198" max="8209" width="16.85546875" style="1" customWidth="1"/>
    <col min="8210" max="8210" width="12.140625" style="1" bestFit="1" customWidth="1"/>
    <col min="8211" max="8448" width="11.42578125" style="1"/>
    <col min="8449" max="8450" width="7.7109375" style="1" customWidth="1"/>
    <col min="8451" max="8451" width="14" style="1" customWidth="1"/>
    <col min="8452" max="8452" width="8.85546875" style="1" customWidth="1"/>
    <col min="8453" max="8453" width="18" style="1" customWidth="1"/>
    <col min="8454" max="8465" width="16.85546875" style="1" customWidth="1"/>
    <col min="8466" max="8466" width="12.140625" style="1" bestFit="1" customWidth="1"/>
    <col min="8467" max="8704" width="11.42578125" style="1"/>
    <col min="8705" max="8706" width="7.7109375" style="1" customWidth="1"/>
    <col min="8707" max="8707" width="14" style="1" customWidth="1"/>
    <col min="8708" max="8708" width="8.85546875" style="1" customWidth="1"/>
    <col min="8709" max="8709" width="18" style="1" customWidth="1"/>
    <col min="8710" max="8721" width="16.85546875" style="1" customWidth="1"/>
    <col min="8722" max="8722" width="12.140625" style="1" bestFit="1" customWidth="1"/>
    <col min="8723" max="8960" width="11.42578125" style="1"/>
    <col min="8961" max="8962" width="7.7109375" style="1" customWidth="1"/>
    <col min="8963" max="8963" width="14" style="1" customWidth="1"/>
    <col min="8964" max="8964" width="8.85546875" style="1" customWidth="1"/>
    <col min="8965" max="8965" width="18" style="1" customWidth="1"/>
    <col min="8966" max="8977" width="16.85546875" style="1" customWidth="1"/>
    <col min="8978" max="8978" width="12.140625" style="1" bestFit="1" customWidth="1"/>
    <col min="8979" max="9216" width="11.42578125" style="1"/>
    <col min="9217" max="9218" width="7.7109375" style="1" customWidth="1"/>
    <col min="9219" max="9219" width="14" style="1" customWidth="1"/>
    <col min="9220" max="9220" width="8.85546875" style="1" customWidth="1"/>
    <col min="9221" max="9221" width="18" style="1" customWidth="1"/>
    <col min="9222" max="9233" width="16.85546875" style="1" customWidth="1"/>
    <col min="9234" max="9234" width="12.140625" style="1" bestFit="1" customWidth="1"/>
    <col min="9235" max="9472" width="11.42578125" style="1"/>
    <col min="9473" max="9474" width="7.7109375" style="1" customWidth="1"/>
    <col min="9475" max="9475" width="14" style="1" customWidth="1"/>
    <col min="9476" max="9476" width="8.85546875" style="1" customWidth="1"/>
    <col min="9477" max="9477" width="18" style="1" customWidth="1"/>
    <col min="9478" max="9489" width="16.85546875" style="1" customWidth="1"/>
    <col min="9490" max="9490" width="12.140625" style="1" bestFit="1" customWidth="1"/>
    <col min="9491" max="9728" width="11.42578125" style="1"/>
    <col min="9729" max="9730" width="7.7109375" style="1" customWidth="1"/>
    <col min="9731" max="9731" width="14" style="1" customWidth="1"/>
    <col min="9732" max="9732" width="8.85546875" style="1" customWidth="1"/>
    <col min="9733" max="9733" width="18" style="1" customWidth="1"/>
    <col min="9734" max="9745" width="16.85546875" style="1" customWidth="1"/>
    <col min="9746" max="9746" width="12.140625" style="1" bestFit="1" customWidth="1"/>
    <col min="9747" max="9984" width="11.42578125" style="1"/>
    <col min="9985" max="9986" width="7.7109375" style="1" customWidth="1"/>
    <col min="9987" max="9987" width="14" style="1" customWidth="1"/>
    <col min="9988" max="9988" width="8.85546875" style="1" customWidth="1"/>
    <col min="9989" max="9989" width="18" style="1" customWidth="1"/>
    <col min="9990" max="10001" width="16.85546875" style="1" customWidth="1"/>
    <col min="10002" max="10002" width="12.140625" style="1" bestFit="1" customWidth="1"/>
    <col min="10003" max="10240" width="11.42578125" style="1"/>
    <col min="10241" max="10242" width="7.7109375" style="1" customWidth="1"/>
    <col min="10243" max="10243" width="14" style="1" customWidth="1"/>
    <col min="10244" max="10244" width="8.85546875" style="1" customWidth="1"/>
    <col min="10245" max="10245" width="18" style="1" customWidth="1"/>
    <col min="10246" max="10257" width="16.85546875" style="1" customWidth="1"/>
    <col min="10258" max="10258" width="12.140625" style="1" bestFit="1" customWidth="1"/>
    <col min="10259" max="10496" width="11.42578125" style="1"/>
    <col min="10497" max="10498" width="7.7109375" style="1" customWidth="1"/>
    <col min="10499" max="10499" width="14" style="1" customWidth="1"/>
    <col min="10500" max="10500" width="8.85546875" style="1" customWidth="1"/>
    <col min="10501" max="10501" width="18" style="1" customWidth="1"/>
    <col min="10502" max="10513" width="16.85546875" style="1" customWidth="1"/>
    <col min="10514" max="10514" width="12.140625" style="1" bestFit="1" customWidth="1"/>
    <col min="10515" max="10752" width="11.42578125" style="1"/>
    <col min="10753" max="10754" width="7.7109375" style="1" customWidth="1"/>
    <col min="10755" max="10755" width="14" style="1" customWidth="1"/>
    <col min="10756" max="10756" width="8.85546875" style="1" customWidth="1"/>
    <col min="10757" max="10757" width="18" style="1" customWidth="1"/>
    <col min="10758" max="10769" width="16.85546875" style="1" customWidth="1"/>
    <col min="10770" max="10770" width="12.140625" style="1" bestFit="1" customWidth="1"/>
    <col min="10771" max="11008" width="11.42578125" style="1"/>
    <col min="11009" max="11010" width="7.7109375" style="1" customWidth="1"/>
    <col min="11011" max="11011" width="14" style="1" customWidth="1"/>
    <col min="11012" max="11012" width="8.85546875" style="1" customWidth="1"/>
    <col min="11013" max="11013" width="18" style="1" customWidth="1"/>
    <col min="11014" max="11025" width="16.85546875" style="1" customWidth="1"/>
    <col min="11026" max="11026" width="12.140625" style="1" bestFit="1" customWidth="1"/>
    <col min="11027" max="11264" width="11.42578125" style="1"/>
    <col min="11265" max="11266" width="7.7109375" style="1" customWidth="1"/>
    <col min="11267" max="11267" width="14" style="1" customWidth="1"/>
    <col min="11268" max="11268" width="8.85546875" style="1" customWidth="1"/>
    <col min="11269" max="11269" width="18" style="1" customWidth="1"/>
    <col min="11270" max="11281" width="16.85546875" style="1" customWidth="1"/>
    <col min="11282" max="11282" width="12.140625" style="1" bestFit="1" customWidth="1"/>
    <col min="11283" max="11520" width="11.42578125" style="1"/>
    <col min="11521" max="11522" width="7.7109375" style="1" customWidth="1"/>
    <col min="11523" max="11523" width="14" style="1" customWidth="1"/>
    <col min="11524" max="11524" width="8.85546875" style="1" customWidth="1"/>
    <col min="11525" max="11525" width="18" style="1" customWidth="1"/>
    <col min="11526" max="11537" width="16.85546875" style="1" customWidth="1"/>
    <col min="11538" max="11538" width="12.140625" style="1" bestFit="1" customWidth="1"/>
    <col min="11539" max="11776" width="11.42578125" style="1"/>
    <col min="11777" max="11778" width="7.7109375" style="1" customWidth="1"/>
    <col min="11779" max="11779" width="14" style="1" customWidth="1"/>
    <col min="11780" max="11780" width="8.85546875" style="1" customWidth="1"/>
    <col min="11781" max="11781" width="18" style="1" customWidth="1"/>
    <col min="11782" max="11793" width="16.85546875" style="1" customWidth="1"/>
    <col min="11794" max="11794" width="12.140625" style="1" bestFit="1" customWidth="1"/>
    <col min="11795" max="12032" width="11.42578125" style="1"/>
    <col min="12033" max="12034" width="7.7109375" style="1" customWidth="1"/>
    <col min="12035" max="12035" width="14" style="1" customWidth="1"/>
    <col min="12036" max="12036" width="8.85546875" style="1" customWidth="1"/>
    <col min="12037" max="12037" width="18" style="1" customWidth="1"/>
    <col min="12038" max="12049" width="16.85546875" style="1" customWidth="1"/>
    <col min="12050" max="12050" width="12.140625" style="1" bestFit="1" customWidth="1"/>
    <col min="12051" max="12288" width="11.42578125" style="1"/>
    <col min="12289" max="12290" width="7.7109375" style="1" customWidth="1"/>
    <col min="12291" max="12291" width="14" style="1" customWidth="1"/>
    <col min="12292" max="12292" width="8.85546875" style="1" customWidth="1"/>
    <col min="12293" max="12293" width="18" style="1" customWidth="1"/>
    <col min="12294" max="12305" width="16.85546875" style="1" customWidth="1"/>
    <col min="12306" max="12306" width="12.140625" style="1" bestFit="1" customWidth="1"/>
    <col min="12307" max="12544" width="11.42578125" style="1"/>
    <col min="12545" max="12546" width="7.7109375" style="1" customWidth="1"/>
    <col min="12547" max="12547" width="14" style="1" customWidth="1"/>
    <col min="12548" max="12548" width="8.85546875" style="1" customWidth="1"/>
    <col min="12549" max="12549" width="18" style="1" customWidth="1"/>
    <col min="12550" max="12561" width="16.85546875" style="1" customWidth="1"/>
    <col min="12562" max="12562" width="12.140625" style="1" bestFit="1" customWidth="1"/>
    <col min="12563" max="12800" width="11.42578125" style="1"/>
    <col min="12801" max="12802" width="7.7109375" style="1" customWidth="1"/>
    <col min="12803" max="12803" width="14" style="1" customWidth="1"/>
    <col min="12804" max="12804" width="8.85546875" style="1" customWidth="1"/>
    <col min="12805" max="12805" width="18" style="1" customWidth="1"/>
    <col min="12806" max="12817" width="16.85546875" style="1" customWidth="1"/>
    <col min="12818" max="12818" width="12.140625" style="1" bestFit="1" customWidth="1"/>
    <col min="12819" max="13056" width="11.42578125" style="1"/>
    <col min="13057" max="13058" width="7.7109375" style="1" customWidth="1"/>
    <col min="13059" max="13059" width="14" style="1" customWidth="1"/>
    <col min="13060" max="13060" width="8.85546875" style="1" customWidth="1"/>
    <col min="13061" max="13061" width="18" style="1" customWidth="1"/>
    <col min="13062" max="13073" width="16.85546875" style="1" customWidth="1"/>
    <col min="13074" max="13074" width="12.140625" style="1" bestFit="1" customWidth="1"/>
    <col min="13075" max="13312" width="11.42578125" style="1"/>
    <col min="13313" max="13314" width="7.7109375" style="1" customWidth="1"/>
    <col min="13315" max="13315" width="14" style="1" customWidth="1"/>
    <col min="13316" max="13316" width="8.85546875" style="1" customWidth="1"/>
    <col min="13317" max="13317" width="18" style="1" customWidth="1"/>
    <col min="13318" max="13329" width="16.85546875" style="1" customWidth="1"/>
    <col min="13330" max="13330" width="12.140625" style="1" bestFit="1" customWidth="1"/>
    <col min="13331" max="13568" width="11.42578125" style="1"/>
    <col min="13569" max="13570" width="7.7109375" style="1" customWidth="1"/>
    <col min="13571" max="13571" width="14" style="1" customWidth="1"/>
    <col min="13572" max="13572" width="8.85546875" style="1" customWidth="1"/>
    <col min="13573" max="13573" width="18" style="1" customWidth="1"/>
    <col min="13574" max="13585" width="16.85546875" style="1" customWidth="1"/>
    <col min="13586" max="13586" width="12.140625" style="1" bestFit="1" customWidth="1"/>
    <col min="13587" max="13824" width="11.42578125" style="1"/>
    <col min="13825" max="13826" width="7.7109375" style="1" customWidth="1"/>
    <col min="13827" max="13827" width="14" style="1" customWidth="1"/>
    <col min="13828" max="13828" width="8.85546875" style="1" customWidth="1"/>
    <col min="13829" max="13829" width="18" style="1" customWidth="1"/>
    <col min="13830" max="13841" width="16.85546875" style="1" customWidth="1"/>
    <col min="13842" max="13842" width="12.140625" style="1" bestFit="1" customWidth="1"/>
    <col min="13843" max="14080" width="11.42578125" style="1"/>
    <col min="14081" max="14082" width="7.7109375" style="1" customWidth="1"/>
    <col min="14083" max="14083" width="14" style="1" customWidth="1"/>
    <col min="14084" max="14084" width="8.85546875" style="1" customWidth="1"/>
    <col min="14085" max="14085" width="18" style="1" customWidth="1"/>
    <col min="14086" max="14097" width="16.85546875" style="1" customWidth="1"/>
    <col min="14098" max="14098" width="12.140625" style="1" bestFit="1" customWidth="1"/>
    <col min="14099" max="14336" width="11.42578125" style="1"/>
    <col min="14337" max="14338" width="7.7109375" style="1" customWidth="1"/>
    <col min="14339" max="14339" width="14" style="1" customWidth="1"/>
    <col min="14340" max="14340" width="8.85546875" style="1" customWidth="1"/>
    <col min="14341" max="14341" width="18" style="1" customWidth="1"/>
    <col min="14342" max="14353" width="16.85546875" style="1" customWidth="1"/>
    <col min="14354" max="14354" width="12.140625" style="1" bestFit="1" customWidth="1"/>
    <col min="14355" max="14592" width="11.42578125" style="1"/>
    <col min="14593" max="14594" width="7.7109375" style="1" customWidth="1"/>
    <col min="14595" max="14595" width="14" style="1" customWidth="1"/>
    <col min="14596" max="14596" width="8.85546875" style="1" customWidth="1"/>
    <col min="14597" max="14597" width="18" style="1" customWidth="1"/>
    <col min="14598" max="14609" width="16.85546875" style="1" customWidth="1"/>
    <col min="14610" max="14610" width="12.140625" style="1" bestFit="1" customWidth="1"/>
    <col min="14611" max="14848" width="11.42578125" style="1"/>
    <col min="14849" max="14850" width="7.7109375" style="1" customWidth="1"/>
    <col min="14851" max="14851" width="14" style="1" customWidth="1"/>
    <col min="14852" max="14852" width="8.85546875" style="1" customWidth="1"/>
    <col min="14853" max="14853" width="18" style="1" customWidth="1"/>
    <col min="14854" max="14865" width="16.85546875" style="1" customWidth="1"/>
    <col min="14866" max="14866" width="12.140625" style="1" bestFit="1" customWidth="1"/>
    <col min="14867" max="15104" width="11.42578125" style="1"/>
    <col min="15105" max="15106" width="7.7109375" style="1" customWidth="1"/>
    <col min="15107" max="15107" width="14" style="1" customWidth="1"/>
    <col min="15108" max="15108" width="8.85546875" style="1" customWidth="1"/>
    <col min="15109" max="15109" width="18" style="1" customWidth="1"/>
    <col min="15110" max="15121" width="16.85546875" style="1" customWidth="1"/>
    <col min="15122" max="15122" width="12.140625" style="1" bestFit="1" customWidth="1"/>
    <col min="15123" max="15360" width="11.42578125" style="1"/>
    <col min="15361" max="15362" width="7.7109375" style="1" customWidth="1"/>
    <col min="15363" max="15363" width="14" style="1" customWidth="1"/>
    <col min="15364" max="15364" width="8.85546875" style="1" customWidth="1"/>
    <col min="15365" max="15365" width="18" style="1" customWidth="1"/>
    <col min="15366" max="15377" width="16.85546875" style="1" customWidth="1"/>
    <col min="15378" max="15378" width="12.140625" style="1" bestFit="1" customWidth="1"/>
    <col min="15379" max="15616" width="11.42578125" style="1"/>
    <col min="15617" max="15618" width="7.7109375" style="1" customWidth="1"/>
    <col min="15619" max="15619" width="14" style="1" customWidth="1"/>
    <col min="15620" max="15620" width="8.85546875" style="1" customWidth="1"/>
    <col min="15621" max="15621" width="18" style="1" customWidth="1"/>
    <col min="15622" max="15633" width="16.85546875" style="1" customWidth="1"/>
    <col min="15634" max="15634" width="12.140625" style="1" bestFit="1" customWidth="1"/>
    <col min="15635" max="15872" width="11.42578125" style="1"/>
    <col min="15873" max="15874" width="7.7109375" style="1" customWidth="1"/>
    <col min="15875" max="15875" width="14" style="1" customWidth="1"/>
    <col min="15876" max="15876" width="8.85546875" style="1" customWidth="1"/>
    <col min="15877" max="15877" width="18" style="1" customWidth="1"/>
    <col min="15878" max="15889" width="16.85546875" style="1" customWidth="1"/>
    <col min="15890" max="15890" width="12.140625" style="1" bestFit="1" customWidth="1"/>
    <col min="15891" max="16128" width="11.42578125" style="1"/>
    <col min="16129" max="16130" width="7.7109375" style="1" customWidth="1"/>
    <col min="16131" max="16131" width="14" style="1" customWidth="1"/>
    <col min="16132" max="16132" width="8.85546875" style="1" customWidth="1"/>
    <col min="16133" max="16133" width="18" style="1" customWidth="1"/>
    <col min="16134" max="16145" width="16.85546875" style="1" customWidth="1"/>
    <col min="16146" max="16146" width="12.140625" style="1" bestFit="1" customWidth="1"/>
    <col min="16147" max="16384" width="11.42578125" style="1"/>
  </cols>
  <sheetData>
    <row r="1" spans="1:18" s="13" customFormat="1" ht="24" x14ac:dyDescent="0.25">
      <c r="A1" s="16" t="s">
        <v>160</v>
      </c>
      <c r="B1" s="16" t="s">
        <v>159</v>
      </c>
      <c r="C1" s="16" t="s">
        <v>158</v>
      </c>
      <c r="D1" s="16" t="s">
        <v>157</v>
      </c>
      <c r="E1" s="15" t="s">
        <v>156</v>
      </c>
      <c r="F1" s="15" t="s">
        <v>155</v>
      </c>
      <c r="G1" s="15" t="s">
        <v>154</v>
      </c>
      <c r="H1" s="15" t="s">
        <v>153</v>
      </c>
      <c r="I1" s="15" t="s">
        <v>152</v>
      </c>
      <c r="J1" s="15" t="s">
        <v>151</v>
      </c>
      <c r="K1" s="15" t="s">
        <v>150</v>
      </c>
      <c r="L1" s="15" t="s">
        <v>149</v>
      </c>
      <c r="M1" s="15" t="s">
        <v>148</v>
      </c>
      <c r="N1" s="15" t="s">
        <v>147</v>
      </c>
      <c r="O1" s="15" t="s">
        <v>146</v>
      </c>
      <c r="P1" s="15" t="s">
        <v>145</v>
      </c>
      <c r="Q1" s="15" t="s">
        <v>144</v>
      </c>
      <c r="R1" s="14"/>
    </row>
    <row r="2" spans="1:18" x14ac:dyDescent="0.2">
      <c r="A2" s="7" t="s">
        <v>106</v>
      </c>
      <c r="B2" s="6">
        <v>307</v>
      </c>
      <c r="C2" s="6" t="s">
        <v>41</v>
      </c>
      <c r="D2" s="6" t="s">
        <v>70</v>
      </c>
      <c r="E2" s="5">
        <f>SUM(F2:Q2)</f>
        <v>59501</v>
      </c>
      <c r="F2" s="5">
        <v>4958</v>
      </c>
      <c r="G2" s="5">
        <v>4958</v>
      </c>
      <c r="H2" s="5">
        <v>4958</v>
      </c>
      <c r="I2" s="5">
        <v>4958</v>
      </c>
      <c r="J2" s="5">
        <v>4958</v>
      </c>
      <c r="K2" s="5">
        <v>4958</v>
      </c>
      <c r="L2" s="5">
        <v>4958</v>
      </c>
      <c r="M2" s="5">
        <v>4959</v>
      </c>
      <c r="N2" s="5">
        <v>4959</v>
      </c>
      <c r="O2" s="5">
        <v>4959</v>
      </c>
      <c r="P2" s="5">
        <v>4959</v>
      </c>
      <c r="Q2" s="4">
        <v>4959</v>
      </c>
    </row>
    <row r="3" spans="1:18" x14ac:dyDescent="0.2">
      <c r="A3" s="8" t="s">
        <v>139</v>
      </c>
      <c r="B3" s="9">
        <v>300</v>
      </c>
      <c r="C3" s="9" t="s">
        <v>52</v>
      </c>
      <c r="D3" s="9" t="s">
        <v>70</v>
      </c>
      <c r="E3" s="5">
        <f>SUM(F3:Q3)</f>
        <v>129078</v>
      </c>
      <c r="F3" s="11">
        <v>10756</v>
      </c>
      <c r="G3" s="11">
        <v>10756</v>
      </c>
      <c r="H3" s="11">
        <v>10756</v>
      </c>
      <c r="I3" s="11">
        <v>10756</v>
      </c>
      <c r="J3" s="11">
        <v>10756</v>
      </c>
      <c r="K3" s="11">
        <v>10756</v>
      </c>
      <c r="L3" s="11">
        <v>10756</v>
      </c>
      <c r="M3" s="11">
        <v>10756</v>
      </c>
      <c r="N3" s="11">
        <v>10756</v>
      </c>
      <c r="O3" s="11">
        <v>10756</v>
      </c>
      <c r="P3" s="11">
        <v>10759</v>
      </c>
      <c r="Q3" s="10">
        <v>10759</v>
      </c>
    </row>
    <row r="4" spans="1:18" x14ac:dyDescent="0.2">
      <c r="A4" s="8" t="s">
        <v>139</v>
      </c>
      <c r="B4" s="9">
        <v>300</v>
      </c>
      <c r="C4" s="9" t="s">
        <v>38</v>
      </c>
      <c r="D4" s="9" t="s">
        <v>69</v>
      </c>
      <c r="E4" s="5">
        <f>SUM(F4:Q4)</f>
        <v>24622</v>
      </c>
      <c r="F4" s="11">
        <v>0</v>
      </c>
      <c r="G4" s="11">
        <v>0</v>
      </c>
      <c r="H4" s="11">
        <v>2462</v>
      </c>
      <c r="I4" s="11">
        <v>2462</v>
      </c>
      <c r="J4" s="11">
        <v>2462</v>
      </c>
      <c r="K4" s="11">
        <v>2462</v>
      </c>
      <c r="L4" s="11">
        <v>2462</v>
      </c>
      <c r="M4" s="11">
        <v>2462</v>
      </c>
      <c r="N4" s="11">
        <v>2462</v>
      </c>
      <c r="O4" s="11">
        <v>2462</v>
      </c>
      <c r="P4" s="11">
        <v>2462</v>
      </c>
      <c r="Q4" s="10">
        <v>2464</v>
      </c>
    </row>
    <row r="5" spans="1:18" x14ac:dyDescent="0.2">
      <c r="A5" s="8" t="s">
        <v>139</v>
      </c>
      <c r="B5" s="9">
        <v>300</v>
      </c>
      <c r="C5" s="9" t="s">
        <v>52</v>
      </c>
      <c r="D5" s="9" t="s">
        <v>66</v>
      </c>
      <c r="E5" s="5">
        <f>SUM(F5:Q5)</f>
        <v>45600</v>
      </c>
      <c r="F5" s="11">
        <v>0</v>
      </c>
      <c r="G5" s="11">
        <v>0</v>
      </c>
      <c r="H5" s="11">
        <v>11400</v>
      </c>
      <c r="I5" s="11">
        <v>3800</v>
      </c>
      <c r="J5" s="11">
        <v>3800</v>
      </c>
      <c r="K5" s="11">
        <v>3800</v>
      </c>
      <c r="L5" s="11">
        <v>3800</v>
      </c>
      <c r="M5" s="11">
        <v>3800</v>
      </c>
      <c r="N5" s="11">
        <v>3800</v>
      </c>
      <c r="O5" s="11">
        <v>3800</v>
      </c>
      <c r="P5" s="11">
        <v>3800</v>
      </c>
      <c r="Q5" s="10">
        <v>3800</v>
      </c>
    </row>
    <row r="6" spans="1:18" x14ac:dyDescent="0.2">
      <c r="A6" s="8" t="s">
        <v>139</v>
      </c>
      <c r="B6" s="9">
        <v>300</v>
      </c>
      <c r="C6" s="9" t="s">
        <v>52</v>
      </c>
      <c r="D6" s="9" t="s">
        <v>59</v>
      </c>
      <c r="E6" s="5">
        <f>SUM(F6:Q6)</f>
        <v>48331.349999999991</v>
      </c>
      <c r="F6" s="11">
        <v>4027.6</v>
      </c>
      <c r="G6" s="11">
        <v>4027.6</v>
      </c>
      <c r="H6" s="11">
        <v>4027.6</v>
      </c>
      <c r="I6" s="11">
        <v>4027.6</v>
      </c>
      <c r="J6" s="11">
        <v>4027.6</v>
      </c>
      <c r="K6" s="11">
        <v>4027.6</v>
      </c>
      <c r="L6" s="11">
        <v>4027.6</v>
      </c>
      <c r="M6" s="11">
        <v>4027.6</v>
      </c>
      <c r="N6" s="11">
        <v>4027.6</v>
      </c>
      <c r="O6" s="11">
        <v>4027.6</v>
      </c>
      <c r="P6" s="11">
        <v>4027.6</v>
      </c>
      <c r="Q6" s="10">
        <v>4027.75</v>
      </c>
    </row>
    <row r="7" spans="1:18" x14ac:dyDescent="0.2">
      <c r="A7" s="8" t="s">
        <v>139</v>
      </c>
      <c r="B7" s="9">
        <v>300</v>
      </c>
      <c r="C7" s="9" t="s">
        <v>38</v>
      </c>
      <c r="D7" s="9" t="s">
        <v>59</v>
      </c>
      <c r="E7" s="5">
        <f>SUM(F7:Q7)</f>
        <v>82564.430000000008</v>
      </c>
      <c r="F7" s="11">
        <v>6880.35</v>
      </c>
      <c r="G7" s="11">
        <v>6880.35</v>
      </c>
      <c r="H7" s="11">
        <v>6880.35</v>
      </c>
      <c r="I7" s="11">
        <v>6880.35</v>
      </c>
      <c r="J7" s="11">
        <v>6880.35</v>
      </c>
      <c r="K7" s="11">
        <v>6880.35</v>
      </c>
      <c r="L7" s="11">
        <v>6880.35</v>
      </c>
      <c r="M7" s="11">
        <v>6880.35</v>
      </c>
      <c r="N7" s="11">
        <v>6880.35</v>
      </c>
      <c r="O7" s="11">
        <v>6880.35</v>
      </c>
      <c r="P7" s="11">
        <v>6880.35</v>
      </c>
      <c r="Q7" s="10">
        <v>6880.58</v>
      </c>
    </row>
    <row r="8" spans="1:18" x14ac:dyDescent="0.2">
      <c r="A8" s="8" t="s">
        <v>139</v>
      </c>
      <c r="B8" s="9">
        <v>301</v>
      </c>
      <c r="C8" s="9" t="s">
        <v>38</v>
      </c>
      <c r="D8" s="9" t="s">
        <v>70</v>
      </c>
      <c r="E8" s="5">
        <f>SUM(F8:Q8)</f>
        <v>68850</v>
      </c>
      <c r="F8" s="11">
        <v>5737</v>
      </c>
      <c r="G8" s="11">
        <v>5737</v>
      </c>
      <c r="H8" s="11">
        <v>5737</v>
      </c>
      <c r="I8" s="11">
        <v>5737</v>
      </c>
      <c r="J8" s="11">
        <v>5737</v>
      </c>
      <c r="K8" s="11">
        <v>5737</v>
      </c>
      <c r="L8" s="11">
        <v>5737</v>
      </c>
      <c r="M8" s="11">
        <v>5737</v>
      </c>
      <c r="N8" s="11">
        <v>5737</v>
      </c>
      <c r="O8" s="11">
        <v>5737</v>
      </c>
      <c r="P8" s="11">
        <v>5740</v>
      </c>
      <c r="Q8" s="10">
        <v>5740</v>
      </c>
    </row>
    <row r="9" spans="1:18" x14ac:dyDescent="0.2">
      <c r="A9" s="8" t="s">
        <v>139</v>
      </c>
      <c r="B9" s="9">
        <v>301</v>
      </c>
      <c r="C9" s="9" t="s">
        <v>38</v>
      </c>
      <c r="D9" s="9" t="s">
        <v>69</v>
      </c>
      <c r="E9" s="5">
        <f>SUM(F9:Q9)</f>
        <v>31206</v>
      </c>
      <c r="F9" s="11">
        <v>0</v>
      </c>
      <c r="G9" s="11">
        <v>0</v>
      </c>
      <c r="H9" s="11">
        <v>3120</v>
      </c>
      <c r="I9" s="11">
        <v>3120</v>
      </c>
      <c r="J9" s="11">
        <v>3120</v>
      </c>
      <c r="K9" s="11">
        <v>3120</v>
      </c>
      <c r="L9" s="11">
        <v>3120</v>
      </c>
      <c r="M9" s="11">
        <v>3120</v>
      </c>
      <c r="N9" s="11">
        <v>3120</v>
      </c>
      <c r="O9" s="11">
        <v>3120</v>
      </c>
      <c r="P9" s="11">
        <v>3120</v>
      </c>
      <c r="Q9" s="10">
        <v>3126</v>
      </c>
    </row>
    <row r="10" spans="1:18" x14ac:dyDescent="0.2">
      <c r="A10" s="8" t="s">
        <v>139</v>
      </c>
      <c r="B10" s="9">
        <v>301</v>
      </c>
      <c r="C10" s="9" t="s">
        <v>38</v>
      </c>
      <c r="D10" s="9" t="s">
        <v>68</v>
      </c>
      <c r="E10" s="5">
        <f>SUM(F10:Q10)</f>
        <v>26000</v>
      </c>
      <c r="F10" s="11">
        <v>2167</v>
      </c>
      <c r="G10" s="11">
        <v>2167</v>
      </c>
      <c r="H10" s="11">
        <v>2167</v>
      </c>
      <c r="I10" s="11">
        <v>2167</v>
      </c>
      <c r="J10" s="11">
        <v>2167</v>
      </c>
      <c r="K10" s="11">
        <v>2167</v>
      </c>
      <c r="L10" s="11">
        <v>2167</v>
      </c>
      <c r="M10" s="11">
        <v>2167</v>
      </c>
      <c r="N10" s="11">
        <v>2167</v>
      </c>
      <c r="O10" s="11">
        <v>2167</v>
      </c>
      <c r="P10" s="11">
        <v>2167</v>
      </c>
      <c r="Q10" s="10">
        <v>2163</v>
      </c>
    </row>
    <row r="11" spans="1:18" x14ac:dyDescent="0.2">
      <c r="A11" s="8" t="s">
        <v>139</v>
      </c>
      <c r="B11" s="8">
        <v>301</v>
      </c>
      <c r="C11" s="9" t="s">
        <v>38</v>
      </c>
      <c r="D11" s="9" t="s">
        <v>63</v>
      </c>
      <c r="E11" s="5">
        <f>SUM(F11:Q11)</f>
        <v>20000</v>
      </c>
      <c r="F11" s="11">
        <v>0</v>
      </c>
      <c r="G11" s="11">
        <v>0</v>
      </c>
      <c r="H11" s="11">
        <v>5001</v>
      </c>
      <c r="I11" s="11">
        <v>1667</v>
      </c>
      <c r="J11" s="11">
        <v>1667</v>
      </c>
      <c r="K11" s="11">
        <v>1667</v>
      </c>
      <c r="L11" s="11">
        <v>1667</v>
      </c>
      <c r="M11" s="11">
        <v>1667</v>
      </c>
      <c r="N11" s="11">
        <v>1667</v>
      </c>
      <c r="O11" s="11">
        <v>1667</v>
      </c>
      <c r="P11" s="11">
        <v>1667</v>
      </c>
      <c r="Q11" s="10">
        <v>1663</v>
      </c>
    </row>
    <row r="12" spans="1:18" x14ac:dyDescent="0.2">
      <c r="A12" s="8" t="s">
        <v>139</v>
      </c>
      <c r="B12" s="8">
        <v>301</v>
      </c>
      <c r="C12" s="9" t="s">
        <v>38</v>
      </c>
      <c r="D12" s="9" t="s">
        <v>143</v>
      </c>
      <c r="E12" s="5">
        <f>SUM(F12:Q12)</f>
        <v>208800</v>
      </c>
      <c r="F12" s="11">
        <v>100800</v>
      </c>
      <c r="G12" s="11">
        <v>0</v>
      </c>
      <c r="H12" s="11">
        <v>0</v>
      </c>
      <c r="I12" s="11">
        <v>0</v>
      </c>
      <c r="J12" s="11">
        <v>0</v>
      </c>
      <c r="K12" s="11">
        <v>108000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0">
        <v>0</v>
      </c>
    </row>
    <row r="13" spans="1:18" x14ac:dyDescent="0.2">
      <c r="A13" s="8" t="s">
        <v>139</v>
      </c>
      <c r="B13" s="8">
        <v>301</v>
      </c>
      <c r="C13" s="9" t="s">
        <v>38</v>
      </c>
      <c r="D13" s="9" t="s">
        <v>75</v>
      </c>
      <c r="E13" s="5">
        <f>SUM(F13:Q13)</f>
        <v>150000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150000</v>
      </c>
      <c r="P13" s="11">
        <v>0</v>
      </c>
      <c r="Q13" s="10">
        <v>0</v>
      </c>
    </row>
    <row r="14" spans="1:18" x14ac:dyDescent="0.2">
      <c r="A14" s="8" t="s">
        <v>139</v>
      </c>
      <c r="B14" s="8">
        <v>301</v>
      </c>
      <c r="C14" s="9" t="s">
        <v>38</v>
      </c>
      <c r="D14" s="9" t="s">
        <v>59</v>
      </c>
      <c r="E14" s="5">
        <f>SUM(F14:Q14)</f>
        <v>91778.50999999998</v>
      </c>
      <c r="F14" s="11">
        <v>7648.18</v>
      </c>
      <c r="G14" s="11">
        <v>7648.18</v>
      </c>
      <c r="H14" s="11">
        <v>7648.18</v>
      </c>
      <c r="I14" s="11">
        <v>7648.18</v>
      </c>
      <c r="J14" s="11">
        <v>7648.18</v>
      </c>
      <c r="K14" s="11">
        <v>7648.18</v>
      </c>
      <c r="L14" s="11">
        <v>7648.18</v>
      </c>
      <c r="M14" s="11">
        <v>7648.18</v>
      </c>
      <c r="N14" s="11">
        <v>7648.18</v>
      </c>
      <c r="O14" s="11">
        <v>7648.18</v>
      </c>
      <c r="P14" s="11">
        <v>7648.18</v>
      </c>
      <c r="Q14" s="10">
        <v>7648.53</v>
      </c>
    </row>
    <row r="15" spans="1:18" x14ac:dyDescent="0.2">
      <c r="A15" s="2" t="s">
        <v>139</v>
      </c>
      <c r="B15" s="2">
        <v>302</v>
      </c>
      <c r="C15" s="2" t="s">
        <v>50</v>
      </c>
      <c r="D15" s="2" t="s">
        <v>70</v>
      </c>
      <c r="E15" s="5">
        <f>SUM(F15:Q15)</f>
        <v>72000</v>
      </c>
      <c r="F15" s="3">
        <v>6000</v>
      </c>
      <c r="G15" s="3">
        <v>6000</v>
      </c>
      <c r="H15" s="3">
        <v>6000</v>
      </c>
      <c r="I15" s="3">
        <v>6000</v>
      </c>
      <c r="J15" s="3">
        <v>6000</v>
      </c>
      <c r="K15" s="3">
        <v>6000</v>
      </c>
      <c r="L15" s="3">
        <v>6000</v>
      </c>
      <c r="M15" s="3">
        <v>6000</v>
      </c>
      <c r="N15" s="3">
        <v>6000</v>
      </c>
      <c r="O15" s="3">
        <v>6000</v>
      </c>
      <c r="P15" s="3">
        <v>6000</v>
      </c>
      <c r="Q15" s="3">
        <v>6000</v>
      </c>
    </row>
    <row r="16" spans="1:18" x14ac:dyDescent="0.2">
      <c r="A16" s="2" t="s">
        <v>139</v>
      </c>
      <c r="B16" s="2">
        <v>302</v>
      </c>
      <c r="C16" s="2" t="s">
        <v>50</v>
      </c>
      <c r="D16" s="2" t="s">
        <v>138</v>
      </c>
      <c r="E16" s="5">
        <f>SUM(F16:Q16)</f>
        <v>123000</v>
      </c>
      <c r="F16" s="3">
        <v>0</v>
      </c>
      <c r="G16" s="3">
        <v>0</v>
      </c>
      <c r="H16" s="3">
        <v>12300</v>
      </c>
      <c r="I16" s="3">
        <v>12300</v>
      </c>
      <c r="J16" s="3">
        <v>12300</v>
      </c>
      <c r="K16" s="3">
        <v>12300</v>
      </c>
      <c r="L16" s="3">
        <v>12300</v>
      </c>
      <c r="M16" s="3">
        <v>12300</v>
      </c>
      <c r="N16" s="3">
        <v>12300</v>
      </c>
      <c r="O16" s="3">
        <v>12300</v>
      </c>
      <c r="P16" s="3">
        <v>12300</v>
      </c>
      <c r="Q16" s="3">
        <v>12300</v>
      </c>
    </row>
    <row r="17" spans="1:17" x14ac:dyDescent="0.2">
      <c r="A17" s="2" t="s">
        <v>139</v>
      </c>
      <c r="B17" s="2">
        <v>302</v>
      </c>
      <c r="C17" s="2" t="s">
        <v>50</v>
      </c>
      <c r="D17" s="2">
        <v>2482</v>
      </c>
      <c r="E17" s="5">
        <f>SUM(F17:Q17)</f>
        <v>50000</v>
      </c>
      <c r="F17" s="3">
        <v>0</v>
      </c>
      <c r="G17" s="3">
        <v>0</v>
      </c>
      <c r="H17" s="3">
        <v>5000</v>
      </c>
      <c r="I17" s="3">
        <v>5000</v>
      </c>
      <c r="J17" s="3">
        <v>5000</v>
      </c>
      <c r="K17" s="3">
        <v>5000</v>
      </c>
      <c r="L17" s="3">
        <v>5000</v>
      </c>
      <c r="M17" s="3">
        <v>5000</v>
      </c>
      <c r="N17" s="3">
        <v>5000</v>
      </c>
      <c r="O17" s="3">
        <v>5000</v>
      </c>
      <c r="P17" s="3">
        <v>5000</v>
      </c>
      <c r="Q17" s="3">
        <v>5000</v>
      </c>
    </row>
    <row r="18" spans="1:17" x14ac:dyDescent="0.2">
      <c r="A18" s="2" t="s">
        <v>139</v>
      </c>
      <c r="B18" s="2">
        <v>302</v>
      </c>
      <c r="C18" s="2" t="s">
        <v>38</v>
      </c>
      <c r="D18" s="2" t="s">
        <v>68</v>
      </c>
      <c r="E18" s="5">
        <f>SUM(F18:Q18)</f>
        <v>43500</v>
      </c>
      <c r="F18" s="3">
        <v>3625</v>
      </c>
      <c r="G18" s="3">
        <v>3625</v>
      </c>
      <c r="H18" s="3">
        <v>3625</v>
      </c>
      <c r="I18" s="3">
        <v>3625</v>
      </c>
      <c r="J18" s="3">
        <v>3625</v>
      </c>
      <c r="K18" s="3">
        <v>3625</v>
      </c>
      <c r="L18" s="3">
        <v>3625</v>
      </c>
      <c r="M18" s="3">
        <v>3625</v>
      </c>
      <c r="N18" s="3">
        <v>3625</v>
      </c>
      <c r="O18" s="3">
        <v>3625</v>
      </c>
      <c r="P18" s="3">
        <v>3625</v>
      </c>
      <c r="Q18" s="3">
        <v>3625</v>
      </c>
    </row>
    <row r="19" spans="1:17" x14ac:dyDescent="0.2">
      <c r="A19" s="2" t="s">
        <v>139</v>
      </c>
      <c r="B19" s="2">
        <v>302</v>
      </c>
      <c r="C19" s="2" t="s">
        <v>50</v>
      </c>
      <c r="D19" s="2" t="s">
        <v>68</v>
      </c>
      <c r="E19" s="5">
        <f>SUM(F19:Q19)</f>
        <v>26000</v>
      </c>
      <c r="F19" s="3">
        <v>2167</v>
      </c>
      <c r="G19" s="3">
        <v>2167</v>
      </c>
      <c r="H19" s="3">
        <v>2167</v>
      </c>
      <c r="I19" s="3">
        <v>2167</v>
      </c>
      <c r="J19" s="3">
        <v>2167</v>
      </c>
      <c r="K19" s="3">
        <v>2167</v>
      </c>
      <c r="L19" s="3">
        <v>2167</v>
      </c>
      <c r="M19" s="3">
        <v>2167</v>
      </c>
      <c r="N19" s="3">
        <v>2167</v>
      </c>
      <c r="O19" s="3">
        <v>2167</v>
      </c>
      <c r="P19" s="3">
        <v>2167</v>
      </c>
      <c r="Q19" s="3">
        <v>2163</v>
      </c>
    </row>
    <row r="20" spans="1:17" x14ac:dyDescent="0.2">
      <c r="A20" s="2" t="s">
        <v>139</v>
      </c>
      <c r="B20" s="2">
        <v>302</v>
      </c>
      <c r="C20" s="2" t="s">
        <v>50</v>
      </c>
      <c r="D20" s="2">
        <v>2911</v>
      </c>
      <c r="E20" s="5">
        <f>SUM(F20:Q20)</f>
        <v>7000</v>
      </c>
      <c r="F20" s="3">
        <v>0</v>
      </c>
      <c r="G20" s="3">
        <v>0</v>
      </c>
      <c r="H20" s="3">
        <v>700</v>
      </c>
      <c r="I20" s="3">
        <v>700</v>
      </c>
      <c r="J20" s="3">
        <v>700</v>
      </c>
      <c r="K20" s="3">
        <v>700</v>
      </c>
      <c r="L20" s="3">
        <v>700</v>
      </c>
      <c r="M20" s="3">
        <v>700</v>
      </c>
      <c r="N20" s="3">
        <v>700</v>
      </c>
      <c r="O20" s="3">
        <v>700</v>
      </c>
      <c r="P20" s="3">
        <v>700</v>
      </c>
      <c r="Q20" s="3">
        <v>700</v>
      </c>
    </row>
    <row r="21" spans="1:17" x14ac:dyDescent="0.2">
      <c r="A21" s="2" t="s">
        <v>139</v>
      </c>
      <c r="B21" s="2">
        <v>302</v>
      </c>
      <c r="C21" s="2" t="s">
        <v>50</v>
      </c>
      <c r="D21" s="2" t="s">
        <v>67</v>
      </c>
      <c r="E21" s="5">
        <f>SUM(F21:Q21)</f>
        <v>70000</v>
      </c>
      <c r="F21" s="3">
        <v>0</v>
      </c>
      <c r="G21" s="3">
        <v>0</v>
      </c>
      <c r="H21" s="3">
        <v>7000</v>
      </c>
      <c r="I21" s="3">
        <v>7000</v>
      </c>
      <c r="J21" s="3">
        <v>7000</v>
      </c>
      <c r="K21" s="3">
        <v>7000</v>
      </c>
      <c r="L21" s="3">
        <v>7000</v>
      </c>
      <c r="M21" s="3">
        <v>7000</v>
      </c>
      <c r="N21" s="3">
        <v>7000</v>
      </c>
      <c r="O21" s="3">
        <v>7000</v>
      </c>
      <c r="P21" s="3">
        <v>7000</v>
      </c>
      <c r="Q21" s="3">
        <v>7000</v>
      </c>
    </row>
    <row r="22" spans="1:17" x14ac:dyDescent="0.2">
      <c r="A22" s="2" t="s">
        <v>139</v>
      </c>
      <c r="B22" s="2">
        <v>302</v>
      </c>
      <c r="C22" s="2" t="s">
        <v>50</v>
      </c>
      <c r="D22" s="2" t="s">
        <v>142</v>
      </c>
      <c r="E22" s="5">
        <f>SUM(F22:Q22)</f>
        <v>19464</v>
      </c>
      <c r="F22" s="3">
        <v>0</v>
      </c>
      <c r="G22" s="3">
        <v>0</v>
      </c>
      <c r="H22" s="3">
        <v>4866</v>
      </c>
      <c r="I22" s="3">
        <v>1622</v>
      </c>
      <c r="J22" s="3">
        <v>1622</v>
      </c>
      <c r="K22" s="3">
        <v>1622</v>
      </c>
      <c r="L22" s="3">
        <v>1622</v>
      </c>
      <c r="M22" s="3">
        <v>1622</v>
      </c>
      <c r="N22" s="3">
        <v>1622</v>
      </c>
      <c r="O22" s="3">
        <v>1622</v>
      </c>
      <c r="P22" s="3">
        <v>1622</v>
      </c>
      <c r="Q22" s="3">
        <v>1622</v>
      </c>
    </row>
    <row r="23" spans="1:17" x14ac:dyDescent="0.2">
      <c r="A23" s="2" t="s">
        <v>139</v>
      </c>
      <c r="B23" s="2">
        <v>302</v>
      </c>
      <c r="C23" s="2" t="s">
        <v>50</v>
      </c>
      <c r="D23" s="2" t="s">
        <v>66</v>
      </c>
      <c r="E23" s="5">
        <f>SUM(F23:Q23)</f>
        <v>45600</v>
      </c>
      <c r="F23" s="3">
        <v>0</v>
      </c>
      <c r="G23" s="3">
        <v>0</v>
      </c>
      <c r="H23" s="3">
        <v>11400</v>
      </c>
      <c r="I23" s="3">
        <v>3800</v>
      </c>
      <c r="J23" s="3">
        <v>3800</v>
      </c>
      <c r="K23" s="3">
        <v>3800</v>
      </c>
      <c r="L23" s="3">
        <v>3800</v>
      </c>
      <c r="M23" s="3">
        <v>3800</v>
      </c>
      <c r="N23" s="3">
        <v>3800</v>
      </c>
      <c r="O23" s="3">
        <v>3800</v>
      </c>
      <c r="P23" s="3">
        <v>3800</v>
      </c>
      <c r="Q23" s="3">
        <v>3800</v>
      </c>
    </row>
    <row r="24" spans="1:17" x14ac:dyDescent="0.2">
      <c r="A24" s="2" t="s">
        <v>139</v>
      </c>
      <c r="B24" s="2">
        <v>302</v>
      </c>
      <c r="C24" s="2" t="s">
        <v>49</v>
      </c>
      <c r="D24" s="2" t="s">
        <v>112</v>
      </c>
      <c r="E24" s="5">
        <f>SUM(F24:Q24)</f>
        <v>2308000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1508000</v>
      </c>
      <c r="L24" s="3">
        <v>0</v>
      </c>
      <c r="M24" s="3">
        <v>0</v>
      </c>
      <c r="N24" s="3">
        <v>800000</v>
      </c>
      <c r="O24" s="3">
        <v>0</v>
      </c>
      <c r="P24" s="3">
        <v>0</v>
      </c>
      <c r="Q24" s="3">
        <v>0</v>
      </c>
    </row>
    <row r="25" spans="1:17" x14ac:dyDescent="0.2">
      <c r="A25" s="2" t="s">
        <v>139</v>
      </c>
      <c r="B25" s="2">
        <v>302</v>
      </c>
      <c r="C25" s="2" t="s">
        <v>50</v>
      </c>
      <c r="D25" s="2" t="s">
        <v>141</v>
      </c>
      <c r="E25" s="5">
        <f>SUM(F25:Q25)</f>
        <v>20000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15088.42</v>
      </c>
      <c r="O25" s="3">
        <v>0</v>
      </c>
      <c r="P25" s="3">
        <v>4911.58</v>
      </c>
      <c r="Q25" s="3">
        <v>0</v>
      </c>
    </row>
    <row r="26" spans="1:17" x14ac:dyDescent="0.2">
      <c r="A26" s="2" t="s">
        <v>139</v>
      </c>
      <c r="B26" s="2">
        <v>302</v>
      </c>
      <c r="C26" s="2" t="s">
        <v>38</v>
      </c>
      <c r="D26" s="2" t="s">
        <v>63</v>
      </c>
      <c r="E26" s="5">
        <f>SUM(F26:Q26)</f>
        <v>10000</v>
      </c>
      <c r="F26" s="3">
        <v>0</v>
      </c>
      <c r="G26" s="3">
        <v>0</v>
      </c>
      <c r="H26" s="3">
        <v>2499</v>
      </c>
      <c r="I26" s="3">
        <v>833</v>
      </c>
      <c r="J26" s="3">
        <v>833</v>
      </c>
      <c r="K26" s="3">
        <v>833</v>
      </c>
      <c r="L26" s="3">
        <v>833</v>
      </c>
      <c r="M26" s="3">
        <v>833</v>
      </c>
      <c r="N26" s="3">
        <v>833</v>
      </c>
      <c r="O26" s="3">
        <v>833</v>
      </c>
      <c r="P26" s="3">
        <v>833</v>
      </c>
      <c r="Q26" s="3">
        <v>837</v>
      </c>
    </row>
    <row r="27" spans="1:17" x14ac:dyDescent="0.2">
      <c r="A27" s="2" t="s">
        <v>139</v>
      </c>
      <c r="B27" s="2">
        <v>302</v>
      </c>
      <c r="C27" s="2" t="s">
        <v>50</v>
      </c>
      <c r="D27" s="2" t="s">
        <v>63</v>
      </c>
      <c r="E27" s="5">
        <f>SUM(F27:Q27)</f>
        <v>10000</v>
      </c>
      <c r="F27" s="3">
        <v>0</v>
      </c>
      <c r="G27" s="3">
        <v>0</v>
      </c>
      <c r="H27" s="3">
        <v>2499</v>
      </c>
      <c r="I27" s="3">
        <v>833</v>
      </c>
      <c r="J27" s="3">
        <v>833</v>
      </c>
      <c r="K27" s="3">
        <v>833</v>
      </c>
      <c r="L27" s="3">
        <v>833</v>
      </c>
      <c r="M27" s="3">
        <v>833</v>
      </c>
      <c r="N27" s="3">
        <v>833</v>
      </c>
      <c r="O27" s="3">
        <v>833</v>
      </c>
      <c r="P27" s="3">
        <v>833</v>
      </c>
      <c r="Q27" s="3">
        <v>837</v>
      </c>
    </row>
    <row r="28" spans="1:17" x14ac:dyDescent="0.2">
      <c r="A28" s="2" t="s">
        <v>139</v>
      </c>
      <c r="B28" s="2">
        <v>302</v>
      </c>
      <c r="C28" s="2" t="s">
        <v>50</v>
      </c>
      <c r="D28" s="2" t="s">
        <v>140</v>
      </c>
      <c r="E28" s="5">
        <f>SUM(F28:Q28)</f>
        <v>5000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5000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</row>
    <row r="29" spans="1:17" x14ac:dyDescent="0.2">
      <c r="A29" s="2" t="s">
        <v>139</v>
      </c>
      <c r="B29" s="2">
        <v>302</v>
      </c>
      <c r="C29" s="2" t="s">
        <v>50</v>
      </c>
      <c r="D29" s="2" t="s">
        <v>110</v>
      </c>
      <c r="E29" s="5">
        <f>SUM(F29:Q29)</f>
        <v>400000</v>
      </c>
      <c r="F29" s="3">
        <v>0</v>
      </c>
      <c r="G29" s="3">
        <v>0</v>
      </c>
      <c r="H29" s="3">
        <v>0</v>
      </c>
      <c r="I29" s="3">
        <v>0</v>
      </c>
      <c r="J29" s="3">
        <v>200000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200000</v>
      </c>
    </row>
    <row r="30" spans="1:17" x14ac:dyDescent="0.2">
      <c r="A30" s="2" t="s">
        <v>139</v>
      </c>
      <c r="B30" s="2">
        <v>302</v>
      </c>
      <c r="C30" s="2" t="s">
        <v>50</v>
      </c>
      <c r="D30" s="2" t="s">
        <v>59</v>
      </c>
      <c r="E30" s="5">
        <f>SUM(F30:Q30)</f>
        <v>90178.790000000008</v>
      </c>
      <c r="F30" s="3">
        <v>7514.8900000000012</v>
      </c>
      <c r="G30" s="3">
        <v>7514.8900000000012</v>
      </c>
      <c r="H30" s="3">
        <v>7514.8900000000012</v>
      </c>
      <c r="I30" s="3">
        <v>7514.8900000000012</v>
      </c>
      <c r="J30" s="3">
        <v>7514.8900000000012</v>
      </c>
      <c r="K30" s="3">
        <v>7514.8900000000012</v>
      </c>
      <c r="L30" s="3">
        <v>7514.8900000000012</v>
      </c>
      <c r="M30" s="3">
        <v>7514.8900000000012</v>
      </c>
      <c r="N30" s="3">
        <v>7514.8900000000012</v>
      </c>
      <c r="O30" s="3">
        <v>7514.8900000000012</v>
      </c>
      <c r="P30" s="3">
        <v>7514.8900000000012</v>
      </c>
      <c r="Q30" s="3">
        <v>7515</v>
      </c>
    </row>
    <row r="31" spans="1:17" x14ac:dyDescent="0.2">
      <c r="A31" s="2" t="s">
        <v>139</v>
      </c>
      <c r="B31" s="2">
        <v>302</v>
      </c>
      <c r="C31" s="2" t="s">
        <v>49</v>
      </c>
      <c r="D31" s="2" t="s">
        <v>59</v>
      </c>
      <c r="E31" s="5">
        <f>SUM(F31:Q31)</f>
        <v>43394.52</v>
      </c>
      <c r="F31" s="3">
        <v>3616.2</v>
      </c>
      <c r="G31" s="3">
        <v>3616.2</v>
      </c>
      <c r="H31" s="3">
        <v>3616.2</v>
      </c>
      <c r="I31" s="3">
        <v>3616.2</v>
      </c>
      <c r="J31" s="3">
        <v>3616.2</v>
      </c>
      <c r="K31" s="3">
        <v>3616.2</v>
      </c>
      <c r="L31" s="3">
        <v>3616.2</v>
      </c>
      <c r="M31" s="3">
        <v>3616.2</v>
      </c>
      <c r="N31" s="3">
        <v>3616.2</v>
      </c>
      <c r="O31" s="3">
        <v>3616.2</v>
      </c>
      <c r="P31" s="3">
        <v>3616.2</v>
      </c>
      <c r="Q31" s="3">
        <v>3616.32</v>
      </c>
    </row>
    <row r="32" spans="1:17" x14ac:dyDescent="0.2">
      <c r="A32" s="2" t="s">
        <v>139</v>
      </c>
      <c r="B32" s="2">
        <v>302</v>
      </c>
      <c r="C32" s="2" t="s">
        <v>38</v>
      </c>
      <c r="D32" s="2" t="s">
        <v>59</v>
      </c>
      <c r="E32" s="5">
        <f>SUM(F32:Q32)</f>
        <v>27290.879999999997</v>
      </c>
      <c r="F32" s="3">
        <v>2274.23</v>
      </c>
      <c r="G32" s="3">
        <v>2274.23</v>
      </c>
      <c r="H32" s="3">
        <v>2274.23</v>
      </c>
      <c r="I32" s="3">
        <v>2274.23</v>
      </c>
      <c r="J32" s="3">
        <v>2274.23</v>
      </c>
      <c r="K32" s="3">
        <v>2274.23</v>
      </c>
      <c r="L32" s="3">
        <v>2274.23</v>
      </c>
      <c r="M32" s="3">
        <v>2274.23</v>
      </c>
      <c r="N32" s="3">
        <v>2274.23</v>
      </c>
      <c r="O32" s="3">
        <v>2274.23</v>
      </c>
      <c r="P32" s="3">
        <v>2274.23</v>
      </c>
      <c r="Q32" s="3">
        <v>2274.35</v>
      </c>
    </row>
    <row r="33" spans="1:17" x14ac:dyDescent="0.2">
      <c r="A33" s="2" t="s">
        <v>139</v>
      </c>
      <c r="B33" s="2">
        <v>304</v>
      </c>
      <c r="C33" s="2" t="s">
        <v>46</v>
      </c>
      <c r="D33" s="2" t="s">
        <v>69</v>
      </c>
      <c r="E33" s="5">
        <f>SUM(F33:Q33)</f>
        <v>12000</v>
      </c>
      <c r="F33" s="3">
        <v>0</v>
      </c>
      <c r="G33" s="3">
        <v>0</v>
      </c>
      <c r="H33" s="3">
        <v>1200</v>
      </c>
      <c r="I33" s="3">
        <v>1200</v>
      </c>
      <c r="J33" s="3">
        <v>1200</v>
      </c>
      <c r="K33" s="3">
        <v>1200</v>
      </c>
      <c r="L33" s="3">
        <v>1200</v>
      </c>
      <c r="M33" s="3">
        <v>1200</v>
      </c>
      <c r="N33" s="3">
        <v>1200</v>
      </c>
      <c r="O33" s="3">
        <v>1200</v>
      </c>
      <c r="P33" s="3">
        <v>1200</v>
      </c>
      <c r="Q33" s="3">
        <v>1200</v>
      </c>
    </row>
    <row r="34" spans="1:17" x14ac:dyDescent="0.2">
      <c r="A34" s="2" t="s">
        <v>139</v>
      </c>
      <c r="B34" s="2">
        <v>304</v>
      </c>
      <c r="C34" s="2" t="s">
        <v>46</v>
      </c>
      <c r="D34" s="2" t="s">
        <v>66</v>
      </c>
      <c r="E34" s="5">
        <f>SUM(F34:Q34)</f>
        <v>45600</v>
      </c>
      <c r="F34" s="3">
        <v>0</v>
      </c>
      <c r="G34" s="3">
        <v>0</v>
      </c>
      <c r="H34" s="3">
        <v>11400</v>
      </c>
      <c r="I34" s="3">
        <v>3800</v>
      </c>
      <c r="J34" s="3">
        <v>3800</v>
      </c>
      <c r="K34" s="3">
        <v>3800</v>
      </c>
      <c r="L34" s="3">
        <v>3800</v>
      </c>
      <c r="M34" s="3">
        <v>3800</v>
      </c>
      <c r="N34" s="3">
        <v>3800</v>
      </c>
      <c r="O34" s="3">
        <v>3800</v>
      </c>
      <c r="P34" s="3">
        <v>3800</v>
      </c>
      <c r="Q34" s="3">
        <v>3800</v>
      </c>
    </row>
    <row r="35" spans="1:17" x14ac:dyDescent="0.2">
      <c r="A35" s="2" t="s">
        <v>139</v>
      </c>
      <c r="B35" s="2">
        <v>304</v>
      </c>
      <c r="C35" s="2" t="s">
        <v>46</v>
      </c>
      <c r="D35" s="2" t="s">
        <v>59</v>
      </c>
      <c r="E35" s="5">
        <f>SUM(F35:Q35)</f>
        <v>16263.08</v>
      </c>
      <c r="F35" s="3">
        <v>1355.25</v>
      </c>
      <c r="G35" s="3">
        <v>1355.25</v>
      </c>
      <c r="H35" s="3">
        <v>1355.25</v>
      </c>
      <c r="I35" s="3">
        <v>1355.25</v>
      </c>
      <c r="J35" s="3">
        <v>1355.25</v>
      </c>
      <c r="K35" s="3">
        <v>1355.25</v>
      </c>
      <c r="L35" s="3">
        <v>1355.25</v>
      </c>
      <c r="M35" s="3">
        <v>1355.25</v>
      </c>
      <c r="N35" s="3">
        <v>1355.25</v>
      </c>
      <c r="O35" s="3">
        <v>1355.25</v>
      </c>
      <c r="P35" s="3">
        <v>1355.25</v>
      </c>
      <c r="Q35" s="3">
        <v>1355.33</v>
      </c>
    </row>
    <row r="36" spans="1:17" x14ac:dyDescent="0.2">
      <c r="A36" s="2" t="s">
        <v>139</v>
      </c>
      <c r="B36" s="2">
        <v>305</v>
      </c>
      <c r="C36" s="2" t="s">
        <v>43</v>
      </c>
      <c r="D36" s="2" t="s">
        <v>70</v>
      </c>
      <c r="E36" s="5">
        <f>SUM(F36:Q36)</f>
        <v>61412</v>
      </c>
      <c r="F36" s="3">
        <v>5117</v>
      </c>
      <c r="G36" s="3">
        <v>5117</v>
      </c>
      <c r="H36" s="3">
        <v>5117</v>
      </c>
      <c r="I36" s="3">
        <v>5117</v>
      </c>
      <c r="J36" s="3">
        <v>5117</v>
      </c>
      <c r="K36" s="3">
        <v>5117</v>
      </c>
      <c r="L36" s="3">
        <v>5117</v>
      </c>
      <c r="M36" s="3">
        <v>5117</v>
      </c>
      <c r="N36" s="3">
        <v>5119</v>
      </c>
      <c r="O36" s="3">
        <v>5119</v>
      </c>
      <c r="P36" s="3">
        <v>5119</v>
      </c>
      <c r="Q36" s="3">
        <v>5119</v>
      </c>
    </row>
    <row r="37" spans="1:17" x14ac:dyDescent="0.2">
      <c r="A37" s="2" t="s">
        <v>139</v>
      </c>
      <c r="B37" s="2">
        <v>305</v>
      </c>
      <c r="C37" s="2" t="s">
        <v>43</v>
      </c>
      <c r="D37" s="2" t="s">
        <v>69</v>
      </c>
      <c r="E37" s="5">
        <f>SUM(F37:Q37)</f>
        <v>31543</v>
      </c>
      <c r="F37" s="3">
        <v>1000</v>
      </c>
      <c r="G37" s="3">
        <v>1000</v>
      </c>
      <c r="H37" s="3">
        <v>3154</v>
      </c>
      <c r="I37" s="3">
        <v>3154</v>
      </c>
      <c r="J37" s="3">
        <v>3154</v>
      </c>
      <c r="K37" s="3">
        <v>3154</v>
      </c>
      <c r="L37" s="3">
        <v>3154</v>
      </c>
      <c r="M37" s="3">
        <v>3154</v>
      </c>
      <c r="N37" s="3">
        <v>3154</v>
      </c>
      <c r="O37" s="3">
        <v>3154</v>
      </c>
      <c r="P37" s="3">
        <v>2154</v>
      </c>
      <c r="Q37" s="3">
        <v>2157</v>
      </c>
    </row>
    <row r="38" spans="1:17" x14ac:dyDescent="0.2">
      <c r="A38" s="2" t="s">
        <v>139</v>
      </c>
      <c r="B38" s="2">
        <v>305</v>
      </c>
      <c r="C38" s="2" t="s">
        <v>45</v>
      </c>
      <c r="D38" s="2" t="s">
        <v>69</v>
      </c>
      <c r="E38" s="5">
        <f>SUM(F38:Q38)</f>
        <v>12000</v>
      </c>
      <c r="F38" s="3">
        <v>0</v>
      </c>
      <c r="G38" s="3">
        <v>0</v>
      </c>
      <c r="H38" s="3">
        <v>1200</v>
      </c>
      <c r="I38" s="3">
        <v>1200</v>
      </c>
      <c r="J38" s="3">
        <v>1200</v>
      </c>
      <c r="K38" s="3">
        <v>1200</v>
      </c>
      <c r="L38" s="3">
        <v>1200</v>
      </c>
      <c r="M38" s="3">
        <v>1200</v>
      </c>
      <c r="N38" s="3">
        <v>1200</v>
      </c>
      <c r="O38" s="3">
        <v>1200</v>
      </c>
      <c r="P38" s="3">
        <v>1200</v>
      </c>
      <c r="Q38" s="3">
        <v>1200</v>
      </c>
    </row>
    <row r="39" spans="1:17" x14ac:dyDescent="0.2">
      <c r="A39" s="2" t="s">
        <v>139</v>
      </c>
      <c r="B39" s="2">
        <v>305</v>
      </c>
      <c r="C39" s="2" t="s">
        <v>43</v>
      </c>
      <c r="D39" s="2" t="s">
        <v>84</v>
      </c>
      <c r="E39" s="5">
        <f>SUM(F39:Q39)</f>
        <v>30000</v>
      </c>
      <c r="F39" s="3">
        <v>2500</v>
      </c>
      <c r="G39" s="3">
        <v>2500</v>
      </c>
      <c r="H39" s="3">
        <v>2500</v>
      </c>
      <c r="I39" s="3">
        <v>2500</v>
      </c>
      <c r="J39" s="3">
        <v>0</v>
      </c>
      <c r="K39" s="3">
        <v>5000</v>
      </c>
      <c r="L39" s="3">
        <v>0</v>
      </c>
      <c r="M39" s="3">
        <v>5000</v>
      </c>
      <c r="N39" s="3">
        <v>0</v>
      </c>
      <c r="O39" s="3">
        <v>5000</v>
      </c>
      <c r="P39" s="3">
        <v>5000</v>
      </c>
      <c r="Q39" s="3">
        <v>0</v>
      </c>
    </row>
    <row r="40" spans="1:17" x14ac:dyDescent="0.2">
      <c r="A40" s="2" t="s">
        <v>139</v>
      </c>
      <c r="B40" s="2">
        <v>305</v>
      </c>
      <c r="C40" s="2" t="s">
        <v>43</v>
      </c>
      <c r="D40" s="2" t="s">
        <v>68</v>
      </c>
      <c r="E40" s="5">
        <f>SUM(F40:Q40)</f>
        <v>86520</v>
      </c>
      <c r="F40" s="3">
        <v>7210</v>
      </c>
      <c r="G40" s="3">
        <v>7210</v>
      </c>
      <c r="H40" s="3">
        <v>7210</v>
      </c>
      <c r="I40" s="3">
        <v>7210</v>
      </c>
      <c r="J40" s="3">
        <v>7210</v>
      </c>
      <c r="K40" s="3">
        <v>7210</v>
      </c>
      <c r="L40" s="3">
        <v>7210</v>
      </c>
      <c r="M40" s="3">
        <v>7210</v>
      </c>
      <c r="N40" s="3">
        <v>7210</v>
      </c>
      <c r="O40" s="3">
        <v>7210</v>
      </c>
      <c r="P40" s="3">
        <v>7210</v>
      </c>
      <c r="Q40" s="3">
        <v>7210</v>
      </c>
    </row>
    <row r="41" spans="1:17" x14ac:dyDescent="0.2">
      <c r="A41" s="2" t="s">
        <v>139</v>
      </c>
      <c r="B41" s="2">
        <v>305</v>
      </c>
      <c r="C41" s="2" t="s">
        <v>43</v>
      </c>
      <c r="D41" s="2" t="s">
        <v>64</v>
      </c>
      <c r="E41" s="5">
        <f>SUM(F41:Q41)</f>
        <v>10000</v>
      </c>
      <c r="F41" s="3">
        <v>0</v>
      </c>
      <c r="G41" s="3">
        <v>0</v>
      </c>
      <c r="H41" s="3">
        <v>10000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</row>
    <row r="42" spans="1:17" x14ac:dyDescent="0.2">
      <c r="A42" s="2" t="s">
        <v>139</v>
      </c>
      <c r="B42" s="2">
        <v>305</v>
      </c>
      <c r="C42" s="2" t="s">
        <v>43</v>
      </c>
      <c r="D42" s="2" t="s">
        <v>63</v>
      </c>
      <c r="E42" s="5">
        <f>SUM(F42:Q42)</f>
        <v>50000</v>
      </c>
      <c r="F42" s="3">
        <v>0</v>
      </c>
      <c r="G42" s="3">
        <v>0</v>
      </c>
      <c r="H42" s="3">
        <v>12501</v>
      </c>
      <c r="I42" s="3">
        <v>4167</v>
      </c>
      <c r="J42" s="3">
        <v>4167</v>
      </c>
      <c r="K42" s="3">
        <v>4167</v>
      </c>
      <c r="L42" s="3">
        <v>4167</v>
      </c>
      <c r="M42" s="3">
        <v>4167</v>
      </c>
      <c r="N42" s="3">
        <v>4167</v>
      </c>
      <c r="O42" s="3">
        <v>4167</v>
      </c>
      <c r="P42" s="3">
        <v>4167</v>
      </c>
      <c r="Q42" s="3">
        <v>4163</v>
      </c>
    </row>
    <row r="43" spans="1:17" x14ac:dyDescent="0.2">
      <c r="A43" s="2" t="s">
        <v>139</v>
      </c>
      <c r="B43" s="2">
        <v>305</v>
      </c>
      <c r="C43" s="2" t="s">
        <v>43</v>
      </c>
      <c r="D43" s="2" t="s">
        <v>62</v>
      </c>
      <c r="E43" s="5">
        <f>SUM(F43:Q43)</f>
        <v>30060</v>
      </c>
      <c r="F43" s="3">
        <v>0</v>
      </c>
      <c r="G43" s="3">
        <v>0</v>
      </c>
      <c r="H43" s="3">
        <v>3006</v>
      </c>
      <c r="I43" s="3">
        <v>3006</v>
      </c>
      <c r="J43" s="3">
        <v>3006</v>
      </c>
      <c r="K43" s="3">
        <v>3006</v>
      </c>
      <c r="L43" s="3">
        <v>3006</v>
      </c>
      <c r="M43" s="3">
        <v>3006</v>
      </c>
      <c r="N43" s="3">
        <v>3006</v>
      </c>
      <c r="O43" s="3">
        <v>3006</v>
      </c>
      <c r="P43" s="3">
        <v>3006</v>
      </c>
      <c r="Q43" s="3">
        <v>3006</v>
      </c>
    </row>
    <row r="44" spans="1:17" x14ac:dyDescent="0.2">
      <c r="A44" s="2" t="s">
        <v>139</v>
      </c>
      <c r="B44" s="2">
        <v>305</v>
      </c>
      <c r="C44" s="2" t="s">
        <v>43</v>
      </c>
      <c r="D44" s="2">
        <v>3711</v>
      </c>
      <c r="E44" s="5">
        <f>SUM(F44:Q44)</f>
        <v>100000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100000</v>
      </c>
      <c r="N44" s="3">
        <v>0</v>
      </c>
      <c r="O44" s="3">
        <v>0</v>
      </c>
      <c r="P44" s="3">
        <v>0</v>
      </c>
      <c r="Q44" s="3">
        <v>0</v>
      </c>
    </row>
    <row r="45" spans="1:17" x14ac:dyDescent="0.2">
      <c r="A45" s="2" t="s">
        <v>139</v>
      </c>
      <c r="B45" s="2">
        <v>305</v>
      </c>
      <c r="C45" s="2" t="s">
        <v>43</v>
      </c>
      <c r="D45" s="2">
        <v>3721</v>
      </c>
      <c r="E45" s="5">
        <f>SUM(F45:Q45)</f>
        <v>40000</v>
      </c>
      <c r="F45" s="3">
        <v>3333</v>
      </c>
      <c r="G45" s="3">
        <v>3333</v>
      </c>
      <c r="H45" s="3">
        <v>3333</v>
      </c>
      <c r="I45" s="3">
        <v>3333</v>
      </c>
      <c r="J45" s="3">
        <v>3333</v>
      </c>
      <c r="K45" s="3">
        <v>3333</v>
      </c>
      <c r="L45" s="3">
        <v>3333</v>
      </c>
      <c r="M45" s="3">
        <v>3333</v>
      </c>
      <c r="N45" s="3">
        <v>3333</v>
      </c>
      <c r="O45" s="3">
        <v>3333</v>
      </c>
      <c r="P45" s="3">
        <v>3333</v>
      </c>
      <c r="Q45" s="3">
        <v>3337</v>
      </c>
    </row>
    <row r="46" spans="1:17" x14ac:dyDescent="0.2">
      <c r="A46" s="2" t="s">
        <v>139</v>
      </c>
      <c r="B46" s="2">
        <v>305</v>
      </c>
      <c r="C46" s="2" t="s">
        <v>43</v>
      </c>
      <c r="D46" s="2">
        <v>3761</v>
      </c>
      <c r="E46" s="5">
        <f>SUM(F46:Q46)</f>
        <v>20000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20000</v>
      </c>
      <c r="N46" s="3">
        <v>0</v>
      </c>
      <c r="O46" s="3">
        <v>0</v>
      </c>
      <c r="P46" s="3">
        <v>0</v>
      </c>
      <c r="Q46" s="3">
        <v>0</v>
      </c>
    </row>
    <row r="47" spans="1:17" x14ac:dyDescent="0.2">
      <c r="A47" s="2" t="s">
        <v>139</v>
      </c>
      <c r="B47" s="2">
        <v>305</v>
      </c>
      <c r="C47" s="2" t="s">
        <v>43</v>
      </c>
      <c r="D47" s="2">
        <v>3762</v>
      </c>
      <c r="E47" s="5">
        <f>SUM(F47:Q47)</f>
        <v>50000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50000</v>
      </c>
      <c r="N47" s="3">
        <v>0</v>
      </c>
      <c r="O47" s="3">
        <v>0</v>
      </c>
      <c r="P47" s="3">
        <v>0</v>
      </c>
      <c r="Q47" s="3">
        <v>0</v>
      </c>
    </row>
    <row r="48" spans="1:17" x14ac:dyDescent="0.2">
      <c r="A48" s="2" t="s">
        <v>139</v>
      </c>
      <c r="B48" s="2">
        <v>305</v>
      </c>
      <c r="C48" s="2" t="s">
        <v>43</v>
      </c>
      <c r="D48" s="2">
        <v>3763</v>
      </c>
      <c r="E48" s="5">
        <f>SUM(F48:Q48)</f>
        <v>20000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20000</v>
      </c>
      <c r="N48" s="3">
        <v>0</v>
      </c>
      <c r="O48" s="3">
        <v>0</v>
      </c>
      <c r="P48" s="3">
        <v>0</v>
      </c>
      <c r="Q48" s="3">
        <v>0</v>
      </c>
    </row>
    <row r="49" spans="1:17" x14ac:dyDescent="0.2">
      <c r="A49" s="2" t="s">
        <v>139</v>
      </c>
      <c r="B49" s="2">
        <v>305</v>
      </c>
      <c r="C49" s="2" t="s">
        <v>39</v>
      </c>
      <c r="D49" s="2" t="s">
        <v>59</v>
      </c>
      <c r="E49" s="5">
        <f>SUM(F49:Q49)</f>
        <v>17831.849999999995</v>
      </c>
      <c r="F49" s="3">
        <v>1485.97</v>
      </c>
      <c r="G49" s="3">
        <v>1485.97</v>
      </c>
      <c r="H49" s="3">
        <v>1485.97</v>
      </c>
      <c r="I49" s="3">
        <v>1485.97</v>
      </c>
      <c r="J49" s="3">
        <v>1485.97</v>
      </c>
      <c r="K49" s="3">
        <v>1485.97</v>
      </c>
      <c r="L49" s="3">
        <v>1485.97</v>
      </c>
      <c r="M49" s="3">
        <v>1485.97</v>
      </c>
      <c r="N49" s="3">
        <v>1485.97</v>
      </c>
      <c r="O49" s="3">
        <v>1485.97</v>
      </c>
      <c r="P49" s="3">
        <v>1485.97</v>
      </c>
      <c r="Q49" s="3">
        <v>1486.18</v>
      </c>
    </row>
    <row r="50" spans="1:17" x14ac:dyDescent="0.2">
      <c r="A50" s="2" t="s">
        <v>139</v>
      </c>
      <c r="B50" s="2">
        <v>305</v>
      </c>
      <c r="C50" s="2" t="s">
        <v>45</v>
      </c>
      <c r="D50" s="2" t="s">
        <v>59</v>
      </c>
      <c r="E50" s="5">
        <f>SUM(F50:Q50)</f>
        <v>24938.740000000009</v>
      </c>
      <c r="F50" s="3">
        <v>2078.2200000000003</v>
      </c>
      <c r="G50" s="3">
        <v>2078.2200000000003</v>
      </c>
      <c r="H50" s="3">
        <v>2078.2200000000003</v>
      </c>
      <c r="I50" s="3">
        <v>2078.2200000000003</v>
      </c>
      <c r="J50" s="3">
        <v>2078.2200000000003</v>
      </c>
      <c r="K50" s="3">
        <v>2078.2200000000003</v>
      </c>
      <c r="L50" s="3">
        <v>2078.2200000000003</v>
      </c>
      <c r="M50" s="3">
        <v>2078.2200000000003</v>
      </c>
      <c r="N50" s="3">
        <v>2078.2200000000003</v>
      </c>
      <c r="O50" s="3">
        <v>2078.2200000000003</v>
      </c>
      <c r="P50" s="3">
        <v>2078.2200000000003</v>
      </c>
      <c r="Q50" s="3">
        <v>2078.3199999999997</v>
      </c>
    </row>
    <row r="51" spans="1:17" x14ac:dyDescent="0.2">
      <c r="A51" s="2" t="s">
        <v>139</v>
      </c>
      <c r="B51" s="2">
        <v>305</v>
      </c>
      <c r="C51" s="2" t="s">
        <v>43</v>
      </c>
      <c r="D51" s="2" t="s">
        <v>59</v>
      </c>
      <c r="E51" s="5">
        <f>SUM(F51:Q51)</f>
        <v>95800.989999999991</v>
      </c>
      <c r="F51" s="3">
        <v>7983.4</v>
      </c>
      <c r="G51" s="3">
        <v>7983.4</v>
      </c>
      <c r="H51" s="3">
        <v>7983.4</v>
      </c>
      <c r="I51" s="3">
        <v>7983.4</v>
      </c>
      <c r="J51" s="3">
        <v>7983.4</v>
      </c>
      <c r="K51" s="3">
        <v>7983.4</v>
      </c>
      <c r="L51" s="3">
        <v>7983.4</v>
      </c>
      <c r="M51" s="3">
        <v>7983.4</v>
      </c>
      <c r="N51" s="3">
        <v>7983.4</v>
      </c>
      <c r="O51" s="3">
        <v>7983.4</v>
      </c>
      <c r="P51" s="3">
        <v>7983.4</v>
      </c>
      <c r="Q51" s="3">
        <v>7983.59</v>
      </c>
    </row>
    <row r="52" spans="1:17" x14ac:dyDescent="0.2">
      <c r="A52" s="2" t="s">
        <v>139</v>
      </c>
      <c r="B52" s="2">
        <v>305</v>
      </c>
      <c r="C52" s="2" t="s">
        <v>43</v>
      </c>
      <c r="D52" s="2">
        <v>3992</v>
      </c>
      <c r="E52" s="5">
        <v>90000</v>
      </c>
      <c r="F52" s="3">
        <v>4931</v>
      </c>
      <c r="G52" s="3">
        <v>4931</v>
      </c>
      <c r="H52" s="3">
        <v>6931</v>
      </c>
      <c r="I52" s="3">
        <v>6931</v>
      </c>
      <c r="J52" s="3">
        <v>6931</v>
      </c>
      <c r="K52" s="3">
        <v>6931</v>
      </c>
      <c r="L52" s="3">
        <v>6931</v>
      </c>
      <c r="M52" s="3">
        <v>6931</v>
      </c>
      <c r="N52" s="3">
        <v>11000</v>
      </c>
      <c r="O52" s="3">
        <v>11000</v>
      </c>
      <c r="P52" s="3">
        <v>11000</v>
      </c>
      <c r="Q52" s="3">
        <v>5552</v>
      </c>
    </row>
    <row r="53" spans="1:17" x14ac:dyDescent="0.2">
      <c r="A53" s="2" t="s">
        <v>135</v>
      </c>
      <c r="B53" s="2">
        <v>306</v>
      </c>
      <c r="C53" s="2" t="s">
        <v>1</v>
      </c>
      <c r="D53" s="2" t="s">
        <v>70</v>
      </c>
      <c r="E53" s="5">
        <f>SUM(F53:Q53)</f>
        <v>254773</v>
      </c>
      <c r="F53" s="3">
        <v>21231</v>
      </c>
      <c r="G53" s="3">
        <v>21231</v>
      </c>
      <c r="H53" s="3">
        <v>21231</v>
      </c>
      <c r="I53" s="3">
        <v>21231</v>
      </c>
      <c r="J53" s="3">
        <v>21231</v>
      </c>
      <c r="K53" s="3">
        <v>21231</v>
      </c>
      <c r="L53" s="3">
        <v>21231</v>
      </c>
      <c r="M53" s="3">
        <v>21231</v>
      </c>
      <c r="N53" s="3">
        <v>21231</v>
      </c>
      <c r="O53" s="3">
        <v>21231</v>
      </c>
      <c r="P53" s="3">
        <v>21231</v>
      </c>
      <c r="Q53" s="3">
        <v>21232</v>
      </c>
    </row>
    <row r="54" spans="1:17" x14ac:dyDescent="0.2">
      <c r="A54" s="2" t="s">
        <v>135</v>
      </c>
      <c r="B54" s="2">
        <v>306</v>
      </c>
      <c r="C54" s="2" t="s">
        <v>1</v>
      </c>
      <c r="D54" s="2" t="s">
        <v>69</v>
      </c>
      <c r="E54" s="5">
        <f>SUM(F54:Q54)</f>
        <v>20330</v>
      </c>
      <c r="F54" s="3">
        <v>1000</v>
      </c>
      <c r="G54" s="3">
        <v>1000</v>
      </c>
      <c r="H54" s="3">
        <v>2033</v>
      </c>
      <c r="I54" s="3">
        <v>2033</v>
      </c>
      <c r="J54" s="3">
        <v>2033</v>
      </c>
      <c r="K54" s="3">
        <v>2033</v>
      </c>
      <c r="L54" s="3">
        <v>2033</v>
      </c>
      <c r="M54" s="3">
        <v>2033</v>
      </c>
      <c r="N54" s="3">
        <v>2033</v>
      </c>
      <c r="O54" s="3">
        <v>2033</v>
      </c>
      <c r="P54" s="3">
        <v>2066</v>
      </c>
      <c r="Q54" s="3">
        <v>0</v>
      </c>
    </row>
    <row r="55" spans="1:17" x14ac:dyDescent="0.2">
      <c r="A55" s="2" t="s">
        <v>135</v>
      </c>
      <c r="B55" s="2">
        <v>306</v>
      </c>
      <c r="C55" s="2" t="s">
        <v>1</v>
      </c>
      <c r="D55" s="2" t="s">
        <v>138</v>
      </c>
      <c r="E55" s="5">
        <f>SUM(F55:Q55)</f>
        <v>100000</v>
      </c>
      <c r="F55" s="3">
        <v>0</v>
      </c>
      <c r="G55" s="3">
        <v>0</v>
      </c>
      <c r="H55" s="3">
        <v>0</v>
      </c>
      <c r="I55" s="3">
        <v>50000</v>
      </c>
      <c r="J55" s="3">
        <v>0</v>
      </c>
      <c r="K55" s="3">
        <v>0</v>
      </c>
      <c r="L55" s="3">
        <v>0</v>
      </c>
      <c r="M55" s="3">
        <v>50000</v>
      </c>
      <c r="N55" s="3">
        <v>0</v>
      </c>
      <c r="O55" s="3">
        <v>0</v>
      </c>
      <c r="P55" s="3">
        <v>0</v>
      </c>
      <c r="Q55" s="3">
        <v>0</v>
      </c>
    </row>
    <row r="56" spans="1:17" x14ac:dyDescent="0.2">
      <c r="A56" s="2" t="s">
        <v>135</v>
      </c>
      <c r="B56" s="2">
        <v>306</v>
      </c>
      <c r="C56" s="2" t="s">
        <v>1</v>
      </c>
      <c r="D56" s="2" t="s">
        <v>84</v>
      </c>
      <c r="E56" s="5">
        <f>SUM(F56:Q56)</f>
        <v>10000</v>
      </c>
      <c r="F56" s="3">
        <v>0</v>
      </c>
      <c r="G56" s="3">
        <v>1500</v>
      </c>
      <c r="H56" s="3">
        <v>0</v>
      </c>
      <c r="I56" s="3">
        <v>1500</v>
      </c>
      <c r="J56" s="3">
        <v>0</v>
      </c>
      <c r="K56" s="3">
        <v>1500</v>
      </c>
      <c r="L56" s="3">
        <v>0</v>
      </c>
      <c r="M56" s="3">
        <v>1500</v>
      </c>
      <c r="N56" s="3">
        <v>1000</v>
      </c>
      <c r="O56" s="3">
        <v>1500</v>
      </c>
      <c r="P56" s="3">
        <v>1500</v>
      </c>
      <c r="Q56" s="3">
        <v>0</v>
      </c>
    </row>
    <row r="57" spans="1:17" x14ac:dyDescent="0.2">
      <c r="A57" s="2" t="s">
        <v>135</v>
      </c>
      <c r="B57" s="2">
        <v>306</v>
      </c>
      <c r="C57" s="2" t="s">
        <v>1</v>
      </c>
      <c r="D57" s="2" t="s">
        <v>68</v>
      </c>
      <c r="E57" s="5">
        <f>SUM(F57:Q57)</f>
        <v>36000</v>
      </c>
      <c r="F57" s="3">
        <v>3000</v>
      </c>
      <c r="G57" s="3">
        <v>3000</v>
      </c>
      <c r="H57" s="3">
        <v>3000</v>
      </c>
      <c r="I57" s="3">
        <v>3000</v>
      </c>
      <c r="J57" s="3">
        <v>3000</v>
      </c>
      <c r="K57" s="3">
        <v>3000</v>
      </c>
      <c r="L57" s="3">
        <v>3000</v>
      </c>
      <c r="M57" s="3">
        <v>3000</v>
      </c>
      <c r="N57" s="3">
        <v>3000</v>
      </c>
      <c r="O57" s="3">
        <v>3000</v>
      </c>
      <c r="P57" s="3">
        <v>3000</v>
      </c>
      <c r="Q57" s="3">
        <v>3000</v>
      </c>
    </row>
    <row r="58" spans="1:17" x14ac:dyDescent="0.2">
      <c r="A58" s="2" t="s">
        <v>135</v>
      </c>
      <c r="B58" s="2">
        <v>306</v>
      </c>
      <c r="C58" s="2" t="s">
        <v>1</v>
      </c>
      <c r="D58" s="2" t="s">
        <v>67</v>
      </c>
      <c r="E58" s="5">
        <f>SUM(F58:Q58)</f>
        <v>10000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10000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</row>
    <row r="59" spans="1:17" x14ac:dyDescent="0.2">
      <c r="A59" s="2" t="s">
        <v>135</v>
      </c>
      <c r="B59" s="2">
        <v>306</v>
      </c>
      <c r="C59" s="2" t="s">
        <v>1</v>
      </c>
      <c r="D59" s="2" t="s">
        <v>66</v>
      </c>
      <c r="E59" s="5">
        <f>SUM(F59:Q59)</f>
        <v>45600</v>
      </c>
      <c r="F59" s="3">
        <v>0</v>
      </c>
      <c r="G59" s="3">
        <v>0</v>
      </c>
      <c r="H59" s="3">
        <v>11400</v>
      </c>
      <c r="I59" s="3">
        <v>3800</v>
      </c>
      <c r="J59" s="3">
        <v>3800</v>
      </c>
      <c r="K59" s="3">
        <v>3800</v>
      </c>
      <c r="L59" s="3">
        <v>3800</v>
      </c>
      <c r="M59" s="3">
        <v>3800</v>
      </c>
      <c r="N59" s="3">
        <v>3800</v>
      </c>
      <c r="O59" s="3">
        <v>3800</v>
      </c>
      <c r="P59" s="3">
        <v>3800</v>
      </c>
      <c r="Q59" s="3">
        <v>3800</v>
      </c>
    </row>
    <row r="60" spans="1:17" x14ac:dyDescent="0.2">
      <c r="A60" s="2" t="s">
        <v>135</v>
      </c>
      <c r="B60" s="2">
        <v>306</v>
      </c>
      <c r="C60" s="2" t="s">
        <v>1</v>
      </c>
      <c r="D60" s="2" t="s">
        <v>98</v>
      </c>
      <c r="E60" s="5">
        <f>SUM(F60:Q60)</f>
        <v>879637.22999999986</v>
      </c>
      <c r="F60" s="3">
        <v>73303.100000000006</v>
      </c>
      <c r="G60" s="3">
        <v>73303.100000000006</v>
      </c>
      <c r="H60" s="3">
        <v>73303.100000000006</v>
      </c>
      <c r="I60" s="3">
        <v>73303.100000000006</v>
      </c>
      <c r="J60" s="3">
        <v>73303.100000000006</v>
      </c>
      <c r="K60" s="3">
        <v>73303.100000000006</v>
      </c>
      <c r="L60" s="3">
        <v>73303.100000000006</v>
      </c>
      <c r="M60" s="3">
        <v>73303.100000000006</v>
      </c>
      <c r="N60" s="3">
        <v>73303.100000000006</v>
      </c>
      <c r="O60" s="3">
        <v>73303.100000000006</v>
      </c>
      <c r="P60" s="3">
        <v>73303.100000000006</v>
      </c>
      <c r="Q60" s="3">
        <v>73303.13</v>
      </c>
    </row>
    <row r="61" spans="1:17" x14ac:dyDescent="0.2">
      <c r="A61" s="2" t="s">
        <v>135</v>
      </c>
      <c r="B61" s="2">
        <v>306</v>
      </c>
      <c r="C61" s="2" t="s">
        <v>1</v>
      </c>
      <c r="D61" s="2" t="s">
        <v>65</v>
      </c>
      <c r="E61" s="5">
        <f>SUM(F61:Q61)</f>
        <v>1750000</v>
      </c>
      <c r="F61" s="3">
        <v>0</v>
      </c>
      <c r="G61" s="3">
        <v>0</v>
      </c>
      <c r="H61" s="3">
        <v>0</v>
      </c>
      <c r="I61" s="3">
        <v>262500</v>
      </c>
      <c r="J61" s="3">
        <v>325000</v>
      </c>
      <c r="K61" s="3">
        <v>210000</v>
      </c>
      <c r="L61" s="3">
        <v>257500</v>
      </c>
      <c r="M61" s="3">
        <v>195000</v>
      </c>
      <c r="N61" s="3">
        <v>250000</v>
      </c>
      <c r="O61" s="3">
        <v>0</v>
      </c>
      <c r="P61" s="3">
        <v>250000</v>
      </c>
      <c r="Q61" s="3">
        <v>0</v>
      </c>
    </row>
    <row r="62" spans="1:17" x14ac:dyDescent="0.2">
      <c r="A62" s="2" t="s">
        <v>135</v>
      </c>
      <c r="B62" s="2">
        <v>306</v>
      </c>
      <c r="C62" s="2" t="s">
        <v>1</v>
      </c>
      <c r="D62" s="2" t="s">
        <v>112</v>
      </c>
      <c r="E62" s="5">
        <f>SUM(F62:Q62)</f>
        <v>250000</v>
      </c>
      <c r="F62" s="3">
        <v>0</v>
      </c>
      <c r="G62" s="3">
        <v>250000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</row>
    <row r="63" spans="1:17" x14ac:dyDescent="0.2">
      <c r="A63" s="2" t="s">
        <v>135</v>
      </c>
      <c r="B63" s="2">
        <v>306</v>
      </c>
      <c r="C63" s="2" t="s">
        <v>1</v>
      </c>
      <c r="D63" s="2" t="s">
        <v>87</v>
      </c>
      <c r="E63" s="5">
        <f>SUM(F63:Q63)</f>
        <v>275000</v>
      </c>
      <c r="F63" s="3">
        <v>0</v>
      </c>
      <c r="G63" s="3">
        <v>0</v>
      </c>
      <c r="H63" s="3">
        <v>40000</v>
      </c>
      <c r="I63" s="3">
        <v>20000</v>
      </c>
      <c r="J63" s="3">
        <v>20000</v>
      </c>
      <c r="K63" s="3">
        <v>20000</v>
      </c>
      <c r="L63" s="3">
        <v>21115</v>
      </c>
      <c r="M63" s="3">
        <v>30777</v>
      </c>
      <c r="N63" s="3">
        <v>30777</v>
      </c>
      <c r="O63" s="3">
        <v>30777</v>
      </c>
      <c r="P63" s="3">
        <v>30777</v>
      </c>
      <c r="Q63" s="3">
        <v>30777</v>
      </c>
    </row>
    <row r="64" spans="1:17" x14ac:dyDescent="0.2">
      <c r="A64" s="2" t="s">
        <v>135</v>
      </c>
      <c r="B64" s="2">
        <v>306</v>
      </c>
      <c r="C64" s="2" t="s">
        <v>1</v>
      </c>
      <c r="D64" s="2" t="s">
        <v>137</v>
      </c>
      <c r="E64" s="5">
        <f>SUM(F64:Q64)</f>
        <v>24000</v>
      </c>
      <c r="F64" s="3">
        <v>2000</v>
      </c>
      <c r="G64" s="3">
        <v>2000</v>
      </c>
      <c r="H64" s="3">
        <v>2000</v>
      </c>
      <c r="I64" s="3">
        <v>2000</v>
      </c>
      <c r="J64" s="3">
        <v>2000</v>
      </c>
      <c r="K64" s="3">
        <v>2000</v>
      </c>
      <c r="L64" s="3">
        <v>2000</v>
      </c>
      <c r="M64" s="3">
        <v>2000</v>
      </c>
      <c r="N64" s="3">
        <v>2000</v>
      </c>
      <c r="O64" s="3">
        <v>2000</v>
      </c>
      <c r="P64" s="3">
        <v>2000</v>
      </c>
      <c r="Q64" s="3">
        <v>2000</v>
      </c>
    </row>
    <row r="65" spans="1:17" x14ac:dyDescent="0.2">
      <c r="A65" s="2" t="s">
        <v>135</v>
      </c>
      <c r="B65" s="2">
        <v>306</v>
      </c>
      <c r="C65" s="2" t="s">
        <v>1</v>
      </c>
      <c r="D65" s="2" t="s">
        <v>64</v>
      </c>
      <c r="E65" s="5">
        <f>SUM(F65:Q65)</f>
        <v>10000</v>
      </c>
      <c r="F65" s="3">
        <v>0</v>
      </c>
      <c r="G65" s="3">
        <v>0</v>
      </c>
      <c r="H65" s="3">
        <v>10000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</row>
    <row r="66" spans="1:17" x14ac:dyDescent="0.2">
      <c r="A66" s="2" t="s">
        <v>135</v>
      </c>
      <c r="B66" s="2">
        <v>306</v>
      </c>
      <c r="C66" s="2" t="s">
        <v>1</v>
      </c>
      <c r="D66" s="2" t="s">
        <v>63</v>
      </c>
      <c r="E66" s="5">
        <f>SUM(F66:Q66)</f>
        <v>195963.4</v>
      </c>
      <c r="F66" s="3">
        <v>0</v>
      </c>
      <c r="G66" s="3">
        <v>0</v>
      </c>
      <c r="H66" s="3">
        <v>105963.4</v>
      </c>
      <c r="I66" s="3">
        <v>10000</v>
      </c>
      <c r="J66" s="3">
        <v>10000</v>
      </c>
      <c r="K66" s="3">
        <v>10000</v>
      </c>
      <c r="L66" s="3">
        <v>10000</v>
      </c>
      <c r="M66" s="3">
        <v>10000</v>
      </c>
      <c r="N66" s="3">
        <v>10000</v>
      </c>
      <c r="O66" s="3">
        <v>10000</v>
      </c>
      <c r="P66" s="3">
        <v>10000</v>
      </c>
      <c r="Q66" s="3">
        <v>10000</v>
      </c>
    </row>
    <row r="67" spans="1:17" x14ac:dyDescent="0.2">
      <c r="A67" s="2" t="s">
        <v>135</v>
      </c>
      <c r="B67" s="2">
        <v>306</v>
      </c>
      <c r="C67" s="2" t="s">
        <v>1</v>
      </c>
      <c r="D67" s="2" t="s">
        <v>61</v>
      </c>
      <c r="E67" s="5">
        <f>SUM(F67:Q67)</f>
        <v>10000</v>
      </c>
      <c r="F67" s="3">
        <v>0</v>
      </c>
      <c r="G67" s="3">
        <v>0</v>
      </c>
      <c r="H67" s="3">
        <v>1000</v>
      </c>
      <c r="I67" s="3">
        <v>1000</v>
      </c>
      <c r="J67" s="3">
        <v>1000</v>
      </c>
      <c r="K67" s="3">
        <v>1000</v>
      </c>
      <c r="L67" s="3">
        <v>1000</v>
      </c>
      <c r="M67" s="3">
        <v>1000</v>
      </c>
      <c r="N67" s="3">
        <v>1000</v>
      </c>
      <c r="O67" s="3">
        <v>1000</v>
      </c>
      <c r="P67" s="3">
        <v>1000</v>
      </c>
      <c r="Q67" s="3">
        <v>1000</v>
      </c>
    </row>
    <row r="68" spans="1:17" x14ac:dyDescent="0.2">
      <c r="A68" s="2" t="s">
        <v>135</v>
      </c>
      <c r="B68" s="2">
        <v>306</v>
      </c>
      <c r="C68" s="2" t="s">
        <v>1</v>
      </c>
      <c r="D68" s="2" t="s">
        <v>59</v>
      </c>
      <c r="E68" s="5">
        <f>SUM(F68:Q68)</f>
        <v>682508.1100000001</v>
      </c>
      <c r="F68" s="3">
        <v>13424.399999999998</v>
      </c>
      <c r="G68" s="3">
        <v>13424.399999999998</v>
      </c>
      <c r="H68" s="3">
        <v>13424.399999999998</v>
      </c>
      <c r="I68" s="3">
        <v>13424.399999999998</v>
      </c>
      <c r="J68" s="3">
        <v>113424.4</v>
      </c>
      <c r="K68" s="3">
        <v>113424.4</v>
      </c>
      <c r="L68" s="3">
        <v>113424.4</v>
      </c>
      <c r="M68" s="3">
        <v>113424.4</v>
      </c>
      <c r="N68" s="3">
        <v>113424.4</v>
      </c>
      <c r="O68" s="3">
        <v>34839.08</v>
      </c>
      <c r="P68" s="3">
        <v>13424.399999999998</v>
      </c>
      <c r="Q68" s="3">
        <v>13425.029999999999</v>
      </c>
    </row>
    <row r="69" spans="1:17" x14ac:dyDescent="0.2">
      <c r="A69" s="2" t="s">
        <v>135</v>
      </c>
      <c r="B69" s="2">
        <v>306</v>
      </c>
      <c r="C69" s="2" t="s">
        <v>1</v>
      </c>
      <c r="D69" s="2">
        <v>3992</v>
      </c>
      <c r="E69" s="5">
        <v>60000</v>
      </c>
      <c r="F69" s="3">
        <v>0</v>
      </c>
      <c r="G69" s="3">
        <v>0</v>
      </c>
      <c r="H69" s="3">
        <v>6000</v>
      </c>
      <c r="I69" s="3">
        <v>6000</v>
      </c>
      <c r="J69" s="3">
        <v>6000</v>
      </c>
      <c r="K69" s="3">
        <v>6000</v>
      </c>
      <c r="L69" s="3">
        <v>6000</v>
      </c>
      <c r="M69" s="3">
        <v>6000</v>
      </c>
      <c r="N69" s="3">
        <v>6000</v>
      </c>
      <c r="O69" s="3">
        <v>6000</v>
      </c>
      <c r="P69" s="3">
        <v>6000</v>
      </c>
      <c r="Q69" s="3">
        <v>6000</v>
      </c>
    </row>
    <row r="70" spans="1:17" x14ac:dyDescent="0.2">
      <c r="A70" s="2" t="s">
        <v>135</v>
      </c>
      <c r="B70" s="2">
        <v>306</v>
      </c>
      <c r="C70" s="2" t="s">
        <v>134</v>
      </c>
      <c r="D70" s="2" t="s">
        <v>136</v>
      </c>
      <c r="E70" s="5">
        <f>SUM(F70:Q70)</f>
        <v>4805755.4399999995</v>
      </c>
      <c r="F70" s="3">
        <v>1018159.19</v>
      </c>
      <c r="G70" s="3">
        <v>1000000</v>
      </c>
      <c r="H70" s="3">
        <v>1000000</v>
      </c>
      <c r="I70" s="3">
        <v>1314396.25</v>
      </c>
      <c r="J70" s="3">
        <v>104400</v>
      </c>
      <c r="K70" s="3">
        <v>80000</v>
      </c>
      <c r="L70" s="3">
        <v>104400</v>
      </c>
      <c r="M70" s="3">
        <v>80000</v>
      </c>
      <c r="N70" s="3">
        <v>104400</v>
      </c>
      <c r="O70" s="3">
        <v>0</v>
      </c>
      <c r="P70" s="3">
        <v>0</v>
      </c>
      <c r="Q70" s="3">
        <v>0</v>
      </c>
    </row>
    <row r="71" spans="1:17" x14ac:dyDescent="0.2">
      <c r="A71" s="2" t="s">
        <v>135</v>
      </c>
      <c r="B71" s="2">
        <v>306</v>
      </c>
      <c r="C71" s="2" t="s">
        <v>134</v>
      </c>
      <c r="D71" s="2" t="s">
        <v>133</v>
      </c>
      <c r="E71" s="5">
        <f>SUM(F71:Q71)</f>
        <v>86893.97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86893.97</v>
      </c>
      <c r="O71" s="3">
        <v>0</v>
      </c>
      <c r="P71" s="3">
        <v>0</v>
      </c>
      <c r="Q71" s="3">
        <v>0</v>
      </c>
    </row>
    <row r="72" spans="1:17" x14ac:dyDescent="0.2">
      <c r="A72" s="2" t="s">
        <v>135</v>
      </c>
      <c r="B72" s="2">
        <v>306</v>
      </c>
      <c r="C72" s="2" t="s">
        <v>134</v>
      </c>
      <c r="D72" s="2" t="s">
        <v>133</v>
      </c>
      <c r="E72" s="5">
        <f>SUM(F72:Q72)</f>
        <v>613106.03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613106.03</v>
      </c>
      <c r="O72" s="3">
        <v>0</v>
      </c>
      <c r="P72" s="3">
        <v>0</v>
      </c>
      <c r="Q72" s="3">
        <v>0</v>
      </c>
    </row>
    <row r="73" spans="1:17" x14ac:dyDescent="0.2">
      <c r="A73" s="2" t="s">
        <v>106</v>
      </c>
      <c r="B73" s="2">
        <v>305</v>
      </c>
      <c r="C73" s="2" t="s">
        <v>40</v>
      </c>
      <c r="D73" s="2" t="s">
        <v>70</v>
      </c>
      <c r="E73" s="5">
        <f>SUM(F73:Q73)</f>
        <v>135501</v>
      </c>
      <c r="F73" s="3">
        <v>11291</v>
      </c>
      <c r="G73" s="3">
        <v>11291</v>
      </c>
      <c r="H73" s="3">
        <v>11291</v>
      </c>
      <c r="I73" s="3">
        <v>11291</v>
      </c>
      <c r="J73" s="3">
        <v>11291</v>
      </c>
      <c r="K73" s="3">
        <v>11291</v>
      </c>
      <c r="L73" s="3">
        <v>11291</v>
      </c>
      <c r="M73" s="3">
        <v>11291</v>
      </c>
      <c r="N73" s="3">
        <v>11291</v>
      </c>
      <c r="O73" s="3">
        <v>11291</v>
      </c>
      <c r="P73" s="3">
        <v>11291</v>
      </c>
      <c r="Q73" s="3">
        <v>11300</v>
      </c>
    </row>
    <row r="74" spans="1:17" x14ac:dyDescent="0.2">
      <c r="A74" s="2" t="s">
        <v>106</v>
      </c>
      <c r="B74" s="2">
        <v>305</v>
      </c>
      <c r="C74" s="2" t="s">
        <v>40</v>
      </c>
      <c r="D74" s="2" t="s">
        <v>69</v>
      </c>
      <c r="E74" s="5">
        <f>SUM(F74:Q74)</f>
        <v>20571</v>
      </c>
      <c r="F74" s="3">
        <v>1714</v>
      </c>
      <c r="G74" s="3">
        <v>1714</v>
      </c>
      <c r="H74" s="3">
        <v>1714</v>
      </c>
      <c r="I74" s="3">
        <v>1714</v>
      </c>
      <c r="J74" s="3">
        <v>1714</v>
      </c>
      <c r="K74" s="3">
        <v>1714</v>
      </c>
      <c r="L74" s="3">
        <v>1714</v>
      </c>
      <c r="M74" s="3">
        <v>1714</v>
      </c>
      <c r="N74" s="3">
        <v>1714</v>
      </c>
      <c r="O74" s="3">
        <v>1714</v>
      </c>
      <c r="P74" s="3">
        <v>1714</v>
      </c>
      <c r="Q74" s="3">
        <v>1717</v>
      </c>
    </row>
    <row r="75" spans="1:17" x14ac:dyDescent="0.2">
      <c r="A75" s="2" t="s">
        <v>106</v>
      </c>
      <c r="B75" s="2">
        <v>305</v>
      </c>
      <c r="C75" s="2" t="s">
        <v>40</v>
      </c>
      <c r="D75" s="2" t="s">
        <v>132</v>
      </c>
      <c r="E75" s="5">
        <f>SUM(F75:Q75)</f>
        <v>700000</v>
      </c>
      <c r="F75" s="12">
        <v>0</v>
      </c>
      <c r="G75" s="12">
        <v>0</v>
      </c>
      <c r="H75" s="12">
        <v>174000</v>
      </c>
      <c r="I75" s="12">
        <v>62000</v>
      </c>
      <c r="J75" s="12">
        <v>58000</v>
      </c>
      <c r="K75" s="12">
        <v>58000</v>
      </c>
      <c r="L75" s="12">
        <v>58000</v>
      </c>
      <c r="M75" s="12">
        <v>58000</v>
      </c>
      <c r="N75" s="12">
        <v>58000</v>
      </c>
      <c r="O75" s="12">
        <v>58000</v>
      </c>
      <c r="P75" s="12">
        <v>58000</v>
      </c>
      <c r="Q75" s="12">
        <v>58000</v>
      </c>
    </row>
    <row r="76" spans="1:17" x14ac:dyDescent="0.2">
      <c r="A76" s="2" t="s">
        <v>106</v>
      </c>
      <c r="B76" s="2">
        <v>305</v>
      </c>
      <c r="C76" s="2" t="s">
        <v>40</v>
      </c>
      <c r="D76" s="2" t="s">
        <v>131</v>
      </c>
      <c r="E76" s="5">
        <f>SUM(F76:Q76)</f>
        <v>12000</v>
      </c>
      <c r="F76" s="3">
        <v>0</v>
      </c>
      <c r="G76" s="3">
        <v>2000</v>
      </c>
      <c r="H76" s="3">
        <v>0</v>
      </c>
      <c r="I76" s="3">
        <v>2000</v>
      </c>
      <c r="J76" s="3">
        <v>0</v>
      </c>
      <c r="K76" s="3">
        <v>2000</v>
      </c>
      <c r="L76" s="3">
        <v>0</v>
      </c>
      <c r="M76" s="3">
        <v>2000</v>
      </c>
      <c r="N76" s="3">
        <v>0</v>
      </c>
      <c r="O76" s="3">
        <v>2000</v>
      </c>
      <c r="P76" s="3">
        <v>0</v>
      </c>
      <c r="Q76" s="3">
        <v>2000</v>
      </c>
    </row>
    <row r="77" spans="1:17" x14ac:dyDescent="0.2">
      <c r="A77" s="2" t="s">
        <v>106</v>
      </c>
      <c r="B77" s="2">
        <v>305</v>
      </c>
      <c r="C77" s="2" t="s">
        <v>40</v>
      </c>
      <c r="D77" s="2" t="s">
        <v>130</v>
      </c>
      <c r="E77" s="5">
        <f>SUM(F77:Q77)</f>
        <v>200000</v>
      </c>
      <c r="F77" s="3">
        <v>6667</v>
      </c>
      <c r="G77" s="3">
        <v>16667</v>
      </c>
      <c r="H77" s="3">
        <v>16667</v>
      </c>
      <c r="I77" s="3">
        <v>16667</v>
      </c>
      <c r="J77" s="3">
        <v>16667</v>
      </c>
      <c r="K77" s="3">
        <v>16667</v>
      </c>
      <c r="L77" s="3">
        <v>16667</v>
      </c>
      <c r="M77" s="3">
        <v>16667</v>
      </c>
      <c r="N77" s="3">
        <v>16667</v>
      </c>
      <c r="O77" s="3">
        <v>16667</v>
      </c>
      <c r="P77" s="3">
        <v>26663</v>
      </c>
      <c r="Q77" s="3">
        <v>16667</v>
      </c>
    </row>
    <row r="78" spans="1:17" x14ac:dyDescent="0.2">
      <c r="A78" s="2" t="s">
        <v>106</v>
      </c>
      <c r="B78" s="2">
        <v>305</v>
      </c>
      <c r="C78" s="2" t="s">
        <v>40</v>
      </c>
      <c r="D78" s="2" t="s">
        <v>129</v>
      </c>
      <c r="E78" s="5">
        <f>SUM(F78:Q78)</f>
        <v>150000</v>
      </c>
      <c r="F78" s="3">
        <v>5000</v>
      </c>
      <c r="G78" s="3">
        <v>10000</v>
      </c>
      <c r="H78" s="3">
        <v>12500</v>
      </c>
      <c r="I78" s="3">
        <v>22500</v>
      </c>
      <c r="J78" s="3">
        <v>12500</v>
      </c>
      <c r="K78" s="3">
        <v>12500</v>
      </c>
      <c r="L78" s="3">
        <v>12500</v>
      </c>
      <c r="M78" s="3">
        <v>12500</v>
      </c>
      <c r="N78" s="3">
        <v>12500</v>
      </c>
      <c r="O78" s="3">
        <v>12500</v>
      </c>
      <c r="P78" s="3">
        <v>12500</v>
      </c>
      <c r="Q78" s="3">
        <v>12500</v>
      </c>
    </row>
    <row r="79" spans="1:17" x14ac:dyDescent="0.2">
      <c r="A79" s="2" t="s">
        <v>106</v>
      </c>
      <c r="B79" s="2">
        <v>305</v>
      </c>
      <c r="C79" s="2" t="s">
        <v>40</v>
      </c>
      <c r="D79" s="2" t="s">
        <v>128</v>
      </c>
      <c r="E79" s="5">
        <f>SUM(F79:Q79)</f>
        <v>120000</v>
      </c>
      <c r="F79" s="3">
        <v>0</v>
      </c>
      <c r="G79" s="3">
        <v>5000</v>
      </c>
      <c r="H79" s="3">
        <v>7000</v>
      </c>
      <c r="I79" s="3">
        <v>8000</v>
      </c>
      <c r="J79" s="3">
        <v>12500</v>
      </c>
      <c r="K79" s="3">
        <v>12500</v>
      </c>
      <c r="L79" s="3">
        <v>12500</v>
      </c>
      <c r="M79" s="3">
        <v>12500</v>
      </c>
      <c r="N79" s="3">
        <v>12500</v>
      </c>
      <c r="O79" s="3">
        <v>12500</v>
      </c>
      <c r="P79" s="3">
        <v>12500</v>
      </c>
      <c r="Q79" s="3">
        <v>12500</v>
      </c>
    </row>
    <row r="80" spans="1:17" x14ac:dyDescent="0.2">
      <c r="A80" s="2" t="s">
        <v>106</v>
      </c>
      <c r="B80" s="2">
        <v>305</v>
      </c>
      <c r="C80" s="2" t="s">
        <v>40</v>
      </c>
      <c r="D80" s="2" t="s">
        <v>102</v>
      </c>
      <c r="E80" s="5">
        <f>SUM(F80:Q80)</f>
        <v>500000</v>
      </c>
      <c r="F80" s="3">
        <v>0</v>
      </c>
      <c r="G80" s="3">
        <v>0</v>
      </c>
      <c r="H80" s="3">
        <v>71000</v>
      </c>
      <c r="I80" s="3">
        <v>53000</v>
      </c>
      <c r="J80" s="3">
        <v>47000</v>
      </c>
      <c r="K80" s="3">
        <v>47000</v>
      </c>
      <c r="L80" s="3">
        <v>47000</v>
      </c>
      <c r="M80" s="3">
        <v>47000</v>
      </c>
      <c r="N80" s="3">
        <v>47000</v>
      </c>
      <c r="O80" s="3">
        <v>47000</v>
      </c>
      <c r="P80" s="3">
        <v>47000</v>
      </c>
      <c r="Q80" s="3">
        <v>47000</v>
      </c>
    </row>
    <row r="81" spans="1:17" x14ac:dyDescent="0.2">
      <c r="A81" s="2" t="s">
        <v>106</v>
      </c>
      <c r="B81" s="2">
        <v>305</v>
      </c>
      <c r="C81" s="2" t="s">
        <v>40</v>
      </c>
      <c r="D81" s="2" t="s">
        <v>127</v>
      </c>
      <c r="E81" s="5">
        <f>SUM(F81:Q81)</f>
        <v>300000</v>
      </c>
      <c r="F81" s="3">
        <v>2000</v>
      </c>
      <c r="G81" s="3">
        <v>3000</v>
      </c>
      <c r="H81" s="3">
        <v>30000</v>
      </c>
      <c r="I81" s="3">
        <v>30000</v>
      </c>
      <c r="J81" s="3">
        <v>30000</v>
      </c>
      <c r="K81" s="3">
        <v>30000</v>
      </c>
      <c r="L81" s="3">
        <v>30000</v>
      </c>
      <c r="M81" s="3">
        <v>30000</v>
      </c>
      <c r="N81" s="3">
        <v>30000</v>
      </c>
      <c r="O81" s="3">
        <v>30000</v>
      </c>
      <c r="P81" s="3">
        <v>30000</v>
      </c>
      <c r="Q81" s="3">
        <v>25000</v>
      </c>
    </row>
    <row r="82" spans="1:17" x14ac:dyDescent="0.2">
      <c r="A82" s="2" t="s">
        <v>106</v>
      </c>
      <c r="B82" s="2">
        <v>305</v>
      </c>
      <c r="C82" s="2" t="s">
        <v>40</v>
      </c>
      <c r="D82" s="2" t="s">
        <v>126</v>
      </c>
      <c r="E82" s="5">
        <f>SUM(F82:Q82)</f>
        <v>300000</v>
      </c>
      <c r="F82" s="3">
        <v>2000</v>
      </c>
      <c r="G82" s="3">
        <v>10000</v>
      </c>
      <c r="H82" s="3">
        <v>30000</v>
      </c>
      <c r="I82" s="3">
        <v>30000</v>
      </c>
      <c r="J82" s="3">
        <v>30000</v>
      </c>
      <c r="K82" s="3">
        <v>30000</v>
      </c>
      <c r="L82" s="3">
        <v>30000</v>
      </c>
      <c r="M82" s="3">
        <v>30000</v>
      </c>
      <c r="N82" s="3">
        <v>30000</v>
      </c>
      <c r="O82" s="3">
        <v>30000</v>
      </c>
      <c r="P82" s="3">
        <v>30000</v>
      </c>
      <c r="Q82" s="3">
        <v>18000</v>
      </c>
    </row>
    <row r="83" spans="1:17" x14ac:dyDescent="0.2">
      <c r="A83" s="2" t="s">
        <v>106</v>
      </c>
      <c r="B83" s="2">
        <v>305</v>
      </c>
      <c r="C83" s="2" t="s">
        <v>40</v>
      </c>
      <c r="D83" s="2">
        <v>2481</v>
      </c>
      <c r="E83" s="5">
        <f>SUM(F83:Q83)</f>
        <v>500000</v>
      </c>
      <c r="F83" s="3">
        <v>3000</v>
      </c>
      <c r="G83" s="3">
        <v>3000</v>
      </c>
      <c r="H83" s="3">
        <v>50000</v>
      </c>
      <c r="I83" s="3">
        <v>50000</v>
      </c>
      <c r="J83" s="3">
        <v>50000</v>
      </c>
      <c r="K83" s="3">
        <v>50000</v>
      </c>
      <c r="L83" s="3">
        <v>50000</v>
      </c>
      <c r="M83" s="3">
        <v>50000</v>
      </c>
      <c r="N83" s="3">
        <v>50000</v>
      </c>
      <c r="O83" s="3">
        <v>50000</v>
      </c>
      <c r="P83" s="3">
        <v>50000</v>
      </c>
      <c r="Q83" s="3">
        <v>44000</v>
      </c>
    </row>
    <row r="84" spans="1:17" x14ac:dyDescent="0.2">
      <c r="A84" s="2" t="s">
        <v>106</v>
      </c>
      <c r="B84" s="2">
        <v>305</v>
      </c>
      <c r="C84" s="2" t="s">
        <v>40</v>
      </c>
      <c r="D84" s="2" t="s">
        <v>125</v>
      </c>
      <c r="E84" s="5">
        <f>SUM(F84:Q84)</f>
        <v>400000</v>
      </c>
      <c r="F84" s="3">
        <v>0</v>
      </c>
      <c r="G84" s="3">
        <v>0</v>
      </c>
      <c r="H84" s="3">
        <v>150000</v>
      </c>
      <c r="I84" s="3">
        <v>0</v>
      </c>
      <c r="J84" s="3">
        <v>0</v>
      </c>
      <c r="K84" s="3">
        <v>150000</v>
      </c>
      <c r="L84" s="3">
        <v>0</v>
      </c>
      <c r="M84" s="3">
        <v>0</v>
      </c>
      <c r="N84" s="3">
        <v>100000</v>
      </c>
      <c r="O84" s="3">
        <v>0</v>
      </c>
      <c r="P84" s="3">
        <v>0</v>
      </c>
      <c r="Q84" s="3">
        <v>0</v>
      </c>
    </row>
    <row r="85" spans="1:17" x14ac:dyDescent="0.2">
      <c r="A85" s="2" t="s">
        <v>106</v>
      </c>
      <c r="B85" s="2">
        <v>305</v>
      </c>
      <c r="C85" s="2" t="s">
        <v>40</v>
      </c>
      <c r="D85" s="2">
        <v>2492</v>
      </c>
      <c r="E85" s="5">
        <f>SUM(F85:Q85)</f>
        <v>400000</v>
      </c>
      <c r="F85" s="3">
        <v>0</v>
      </c>
      <c r="G85" s="3">
        <v>0</v>
      </c>
      <c r="H85" s="3">
        <v>150000</v>
      </c>
      <c r="I85" s="3">
        <v>0</v>
      </c>
      <c r="J85" s="3">
        <v>0</v>
      </c>
      <c r="K85" s="3">
        <v>150000</v>
      </c>
      <c r="L85" s="3">
        <v>0</v>
      </c>
      <c r="M85" s="3">
        <v>0</v>
      </c>
      <c r="N85" s="3">
        <v>100000</v>
      </c>
      <c r="O85" s="3">
        <v>0</v>
      </c>
      <c r="P85" s="3">
        <v>0</v>
      </c>
      <c r="Q85" s="3">
        <v>0</v>
      </c>
    </row>
    <row r="86" spans="1:17" x14ac:dyDescent="0.2">
      <c r="A86" s="2" t="s">
        <v>106</v>
      </c>
      <c r="B86" s="2">
        <v>305</v>
      </c>
      <c r="C86" s="2" t="s">
        <v>40</v>
      </c>
      <c r="D86" s="2" t="s">
        <v>68</v>
      </c>
      <c r="E86" s="5">
        <f>SUM(F86:Q86)</f>
        <v>634920</v>
      </c>
      <c r="F86" s="3">
        <v>52910</v>
      </c>
      <c r="G86" s="3">
        <v>52910</v>
      </c>
      <c r="H86" s="3">
        <v>52910</v>
      </c>
      <c r="I86" s="3">
        <v>52910</v>
      </c>
      <c r="J86" s="3">
        <v>52910</v>
      </c>
      <c r="K86" s="3">
        <v>52910</v>
      </c>
      <c r="L86" s="3">
        <v>52910</v>
      </c>
      <c r="M86" s="3">
        <v>52910</v>
      </c>
      <c r="N86" s="3">
        <v>52910</v>
      </c>
      <c r="O86" s="3">
        <v>52910</v>
      </c>
      <c r="P86" s="3">
        <v>52910</v>
      </c>
      <c r="Q86" s="3">
        <v>52910</v>
      </c>
    </row>
    <row r="87" spans="1:17" x14ac:dyDescent="0.2">
      <c r="A87" s="2" t="s">
        <v>106</v>
      </c>
      <c r="B87" s="2">
        <v>305</v>
      </c>
      <c r="C87" s="2" t="s">
        <v>40</v>
      </c>
      <c r="D87" s="2" t="s">
        <v>101</v>
      </c>
      <c r="E87" s="5">
        <f>SUM(F87:Q87)</f>
        <v>40000</v>
      </c>
      <c r="F87" s="3">
        <v>0</v>
      </c>
      <c r="G87" s="3">
        <v>0</v>
      </c>
      <c r="H87" s="3">
        <v>0</v>
      </c>
      <c r="I87" s="3">
        <v>40000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</row>
    <row r="88" spans="1:17" x14ac:dyDescent="0.2">
      <c r="A88" s="2" t="s">
        <v>106</v>
      </c>
      <c r="B88" s="2">
        <v>305</v>
      </c>
      <c r="C88" s="2" t="s">
        <v>40</v>
      </c>
      <c r="D88" s="2" t="s">
        <v>113</v>
      </c>
      <c r="E88" s="5">
        <f>SUM(F88:Q88)</f>
        <v>50000</v>
      </c>
      <c r="F88" s="3">
        <v>0</v>
      </c>
      <c r="G88" s="3">
        <v>0</v>
      </c>
      <c r="H88" s="3">
        <v>0</v>
      </c>
      <c r="I88" s="3">
        <v>0</v>
      </c>
      <c r="J88" s="3">
        <v>50000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</row>
    <row r="89" spans="1:17" x14ac:dyDescent="0.2">
      <c r="A89" s="2" t="s">
        <v>106</v>
      </c>
      <c r="B89" s="2">
        <v>305</v>
      </c>
      <c r="C89" s="2" t="s">
        <v>40</v>
      </c>
      <c r="D89" s="2" t="s">
        <v>124</v>
      </c>
      <c r="E89" s="5">
        <f>SUM(F89:Q89)</f>
        <v>1610000</v>
      </c>
      <c r="F89" s="3">
        <v>5000</v>
      </c>
      <c r="G89" s="3">
        <v>5000</v>
      </c>
      <c r="H89" s="3">
        <v>5000</v>
      </c>
      <c r="I89" s="3">
        <v>1595000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</row>
    <row r="90" spans="1:17" x14ac:dyDescent="0.2">
      <c r="A90" s="2" t="s">
        <v>106</v>
      </c>
      <c r="B90" s="2">
        <v>305</v>
      </c>
      <c r="C90" s="2" t="s">
        <v>40</v>
      </c>
      <c r="D90" s="2" t="s">
        <v>123</v>
      </c>
      <c r="E90" s="5">
        <f>SUM(F90:Q90)</f>
        <v>200000</v>
      </c>
      <c r="F90" s="3">
        <v>5000</v>
      </c>
      <c r="G90" s="3">
        <v>5000</v>
      </c>
      <c r="H90" s="3">
        <v>25000</v>
      </c>
      <c r="I90" s="3">
        <v>25000</v>
      </c>
      <c r="J90" s="3">
        <v>25000</v>
      </c>
      <c r="K90" s="3">
        <v>20000</v>
      </c>
      <c r="L90" s="3">
        <v>20000</v>
      </c>
      <c r="M90" s="3">
        <v>15000</v>
      </c>
      <c r="N90" s="3">
        <v>15000</v>
      </c>
      <c r="O90" s="3">
        <v>15000</v>
      </c>
      <c r="P90" s="3">
        <v>15000</v>
      </c>
      <c r="Q90" s="3">
        <v>15000</v>
      </c>
    </row>
    <row r="91" spans="1:17" x14ac:dyDescent="0.2">
      <c r="A91" s="2" t="s">
        <v>106</v>
      </c>
      <c r="B91" s="2">
        <v>305</v>
      </c>
      <c r="C91" s="2" t="s">
        <v>40</v>
      </c>
      <c r="D91" s="2" t="s">
        <v>100</v>
      </c>
      <c r="E91" s="5">
        <f>SUM(F91:Q91)</f>
        <v>430000</v>
      </c>
      <c r="F91" s="3">
        <v>0</v>
      </c>
      <c r="G91" s="3">
        <v>0</v>
      </c>
      <c r="H91" s="3">
        <v>0</v>
      </c>
      <c r="I91" s="3">
        <v>0</v>
      </c>
      <c r="J91" s="3">
        <v>430000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</row>
    <row r="92" spans="1:17" x14ac:dyDescent="0.2">
      <c r="A92" s="2" t="s">
        <v>106</v>
      </c>
      <c r="B92" s="2">
        <v>305</v>
      </c>
      <c r="C92" s="2" t="s">
        <v>40</v>
      </c>
      <c r="D92" s="2">
        <v>2941</v>
      </c>
      <c r="E92" s="5">
        <f>SUM(F92:Q92)</f>
        <v>10000</v>
      </c>
      <c r="F92" s="3">
        <v>0</v>
      </c>
      <c r="G92" s="3">
        <v>0</v>
      </c>
      <c r="H92" s="3">
        <v>0</v>
      </c>
      <c r="I92" s="3">
        <v>0</v>
      </c>
      <c r="J92" s="3">
        <v>10000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</row>
    <row r="93" spans="1:17" x14ac:dyDescent="0.2">
      <c r="A93" s="2" t="s">
        <v>106</v>
      </c>
      <c r="B93" s="2">
        <v>305</v>
      </c>
      <c r="C93" s="2" t="s">
        <v>40</v>
      </c>
      <c r="D93" s="2" t="s">
        <v>122</v>
      </c>
      <c r="E93" s="5">
        <f>SUM(F93:Q93)</f>
        <v>500000</v>
      </c>
      <c r="F93" s="3">
        <v>0</v>
      </c>
      <c r="G93" s="3">
        <v>0</v>
      </c>
      <c r="H93" s="3">
        <v>70000</v>
      </c>
      <c r="I93" s="3">
        <v>70000</v>
      </c>
      <c r="J93" s="3">
        <v>50000</v>
      </c>
      <c r="K93" s="3">
        <v>50000</v>
      </c>
      <c r="L93" s="3">
        <v>50000</v>
      </c>
      <c r="M93" s="3">
        <v>50000</v>
      </c>
      <c r="N93" s="3">
        <v>50000</v>
      </c>
      <c r="O93" s="3">
        <v>50000</v>
      </c>
      <c r="P93" s="3">
        <v>35000</v>
      </c>
      <c r="Q93" s="3">
        <v>25000</v>
      </c>
    </row>
    <row r="94" spans="1:17" x14ac:dyDescent="0.2">
      <c r="A94" s="2" t="s">
        <v>106</v>
      </c>
      <c r="B94" s="2">
        <v>305</v>
      </c>
      <c r="C94" s="2" t="s">
        <v>40</v>
      </c>
      <c r="D94" s="2" t="s">
        <v>121</v>
      </c>
      <c r="E94" s="5">
        <f>SUM(F94:Q94)</f>
        <v>300000</v>
      </c>
      <c r="F94" s="3">
        <v>0</v>
      </c>
      <c r="G94" s="3">
        <v>0</v>
      </c>
      <c r="H94" s="3">
        <v>150000</v>
      </c>
      <c r="I94" s="3">
        <v>0</v>
      </c>
      <c r="J94" s="3">
        <v>0</v>
      </c>
      <c r="K94" s="3">
        <v>0</v>
      </c>
      <c r="L94" s="3">
        <v>150000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</row>
    <row r="95" spans="1:17" x14ac:dyDescent="0.2">
      <c r="A95" s="2" t="s">
        <v>106</v>
      </c>
      <c r="B95" s="2">
        <v>305</v>
      </c>
      <c r="C95" s="2" t="s">
        <v>40</v>
      </c>
      <c r="D95" s="2" t="s">
        <v>81</v>
      </c>
      <c r="E95" s="5">
        <f>SUM(F95:Q95)</f>
        <v>80000</v>
      </c>
      <c r="F95" s="3">
        <v>2000</v>
      </c>
      <c r="G95" s="3">
        <v>2000</v>
      </c>
      <c r="H95" s="3">
        <v>10000</v>
      </c>
      <c r="I95" s="3">
        <v>10000</v>
      </c>
      <c r="J95" s="3">
        <v>10000</v>
      </c>
      <c r="K95" s="3">
        <v>10000</v>
      </c>
      <c r="L95" s="3">
        <v>10000</v>
      </c>
      <c r="M95" s="3">
        <v>10000</v>
      </c>
      <c r="N95" s="3">
        <v>10000</v>
      </c>
      <c r="O95" s="3">
        <v>6000</v>
      </c>
      <c r="P95" s="3">
        <v>0</v>
      </c>
      <c r="Q95" s="3">
        <v>0</v>
      </c>
    </row>
    <row r="96" spans="1:17" x14ac:dyDescent="0.2">
      <c r="A96" s="2" t="s">
        <v>106</v>
      </c>
      <c r="B96" s="2">
        <v>305</v>
      </c>
      <c r="C96" s="2" t="s">
        <v>40</v>
      </c>
      <c r="D96" s="2" t="s">
        <v>120</v>
      </c>
      <c r="E96" s="5">
        <f>SUM(F96:Q96)</f>
        <v>1647000</v>
      </c>
      <c r="F96" s="3">
        <v>122000</v>
      </c>
      <c r="G96" s="3">
        <v>172000</v>
      </c>
      <c r="H96" s="3">
        <v>122000</v>
      </c>
      <c r="I96" s="3">
        <v>122000</v>
      </c>
      <c r="J96" s="3">
        <v>122000</v>
      </c>
      <c r="K96" s="3">
        <v>122000</v>
      </c>
      <c r="L96" s="3">
        <v>122000</v>
      </c>
      <c r="M96" s="3">
        <v>122000</v>
      </c>
      <c r="N96" s="3">
        <v>155000</v>
      </c>
      <c r="O96" s="3">
        <v>122000</v>
      </c>
      <c r="P96" s="3">
        <v>172000</v>
      </c>
      <c r="Q96" s="3">
        <v>172000</v>
      </c>
    </row>
    <row r="97" spans="1:17" x14ac:dyDescent="0.2">
      <c r="A97" s="2" t="s">
        <v>106</v>
      </c>
      <c r="B97" s="2">
        <v>305</v>
      </c>
      <c r="C97" s="2" t="s">
        <v>40</v>
      </c>
      <c r="D97" s="2" t="s">
        <v>119</v>
      </c>
      <c r="E97" s="5">
        <f>SUM(F97:Q97)</f>
        <v>480000</v>
      </c>
      <c r="F97" s="3">
        <v>40000</v>
      </c>
      <c r="G97" s="3">
        <v>40000</v>
      </c>
      <c r="H97" s="3">
        <v>40000</v>
      </c>
      <c r="I97" s="3">
        <v>40000</v>
      </c>
      <c r="J97" s="3">
        <v>40000</v>
      </c>
      <c r="K97" s="3">
        <v>40000</v>
      </c>
      <c r="L97" s="3">
        <v>40000</v>
      </c>
      <c r="M97" s="3">
        <v>40000</v>
      </c>
      <c r="N97" s="3">
        <v>40000</v>
      </c>
      <c r="O97" s="3">
        <v>40000</v>
      </c>
      <c r="P97" s="3">
        <v>40000</v>
      </c>
      <c r="Q97" s="3">
        <v>40000</v>
      </c>
    </row>
    <row r="98" spans="1:17" x14ac:dyDescent="0.2">
      <c r="A98" s="2" t="s">
        <v>106</v>
      </c>
      <c r="B98" s="2">
        <v>305</v>
      </c>
      <c r="C98" s="2" t="s">
        <v>40</v>
      </c>
      <c r="D98" s="2" t="s">
        <v>66</v>
      </c>
      <c r="E98" s="5">
        <f>SUM(F98:Q98)</f>
        <v>45600</v>
      </c>
      <c r="F98" s="3">
        <v>0</v>
      </c>
      <c r="G98" s="3">
        <v>0</v>
      </c>
      <c r="H98" s="3">
        <v>11400</v>
      </c>
      <c r="I98" s="3">
        <v>3800</v>
      </c>
      <c r="J98" s="3">
        <v>3800</v>
      </c>
      <c r="K98" s="3">
        <v>3800</v>
      </c>
      <c r="L98" s="3">
        <v>3800</v>
      </c>
      <c r="M98" s="3">
        <v>3800</v>
      </c>
      <c r="N98" s="3">
        <v>3800</v>
      </c>
      <c r="O98" s="3">
        <v>3800</v>
      </c>
      <c r="P98" s="3">
        <v>3800</v>
      </c>
      <c r="Q98" s="3">
        <v>3800</v>
      </c>
    </row>
    <row r="99" spans="1:17" x14ac:dyDescent="0.2">
      <c r="A99" s="2" t="s">
        <v>106</v>
      </c>
      <c r="B99" s="2">
        <v>305</v>
      </c>
      <c r="C99" s="2" t="s">
        <v>40</v>
      </c>
      <c r="D99" s="2" t="s">
        <v>98</v>
      </c>
      <c r="E99" s="5">
        <f>SUM(F99:Q99)</f>
        <v>973008</v>
      </c>
      <c r="F99" s="3">
        <v>81084</v>
      </c>
      <c r="G99" s="3">
        <v>81084</v>
      </c>
      <c r="H99" s="3">
        <v>81084</v>
      </c>
      <c r="I99" s="3">
        <v>81084</v>
      </c>
      <c r="J99" s="3">
        <v>81084</v>
      </c>
      <c r="K99" s="3">
        <v>81084</v>
      </c>
      <c r="L99" s="3">
        <v>81084</v>
      </c>
      <c r="M99" s="3">
        <v>81084</v>
      </c>
      <c r="N99" s="3">
        <v>81084</v>
      </c>
      <c r="O99" s="3">
        <v>81084</v>
      </c>
      <c r="P99" s="3">
        <v>81084</v>
      </c>
      <c r="Q99" s="3">
        <v>81084</v>
      </c>
    </row>
    <row r="100" spans="1:17" x14ac:dyDescent="0.2">
      <c r="A100" s="2" t="s">
        <v>106</v>
      </c>
      <c r="B100" s="2">
        <v>305</v>
      </c>
      <c r="C100" s="2" t="s">
        <v>40</v>
      </c>
      <c r="D100" s="2" t="s">
        <v>63</v>
      </c>
      <c r="E100" s="5">
        <f>SUM(F100:Q100)</f>
        <v>65000</v>
      </c>
      <c r="F100" s="3">
        <v>0</v>
      </c>
      <c r="G100" s="3">
        <v>0</v>
      </c>
      <c r="H100" s="3">
        <v>16248</v>
      </c>
      <c r="I100" s="3">
        <v>5416</v>
      </c>
      <c r="J100" s="3">
        <v>5416</v>
      </c>
      <c r="K100" s="3">
        <v>5416</v>
      </c>
      <c r="L100" s="3">
        <v>5416</v>
      </c>
      <c r="M100" s="3">
        <v>5416</v>
      </c>
      <c r="N100" s="3">
        <v>5416</v>
      </c>
      <c r="O100" s="3">
        <v>5416</v>
      </c>
      <c r="P100" s="3">
        <v>5420</v>
      </c>
      <c r="Q100" s="3">
        <v>5420</v>
      </c>
    </row>
    <row r="101" spans="1:17" x14ac:dyDescent="0.2">
      <c r="A101" s="2" t="s">
        <v>106</v>
      </c>
      <c r="B101" s="2">
        <v>305</v>
      </c>
      <c r="C101" s="2" t="s">
        <v>40</v>
      </c>
      <c r="D101" s="2" t="s">
        <v>97</v>
      </c>
      <c r="E101" s="5">
        <f>SUM(F101:Q101)</f>
        <v>1200000</v>
      </c>
      <c r="F101" s="3">
        <v>0</v>
      </c>
      <c r="G101" s="3">
        <v>0</v>
      </c>
      <c r="H101" s="3">
        <v>0</v>
      </c>
      <c r="I101" s="3">
        <v>1200000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</row>
    <row r="102" spans="1:17" x14ac:dyDescent="0.2">
      <c r="A102" s="2" t="s">
        <v>106</v>
      </c>
      <c r="B102" s="2">
        <v>305</v>
      </c>
      <c r="C102" s="2" t="s">
        <v>40</v>
      </c>
      <c r="D102" s="2" t="s">
        <v>118</v>
      </c>
      <c r="E102" s="5">
        <f>SUM(F102:Q102)</f>
        <v>500000</v>
      </c>
      <c r="F102" s="3">
        <v>3000</v>
      </c>
      <c r="G102" s="3">
        <v>3000</v>
      </c>
      <c r="H102" s="3">
        <v>50000</v>
      </c>
      <c r="I102" s="3">
        <v>50000</v>
      </c>
      <c r="J102" s="3">
        <v>50000</v>
      </c>
      <c r="K102" s="3">
        <v>50000</v>
      </c>
      <c r="L102" s="3">
        <v>50000</v>
      </c>
      <c r="M102" s="3">
        <v>50000</v>
      </c>
      <c r="N102" s="3">
        <v>50000</v>
      </c>
      <c r="O102" s="3">
        <v>50000</v>
      </c>
      <c r="P102" s="3">
        <v>50000</v>
      </c>
      <c r="Q102" s="3">
        <v>44000</v>
      </c>
    </row>
    <row r="103" spans="1:17" x14ac:dyDescent="0.2">
      <c r="A103" s="2" t="s">
        <v>106</v>
      </c>
      <c r="B103" s="2">
        <v>305</v>
      </c>
      <c r="C103" s="2" t="s">
        <v>40</v>
      </c>
      <c r="D103" s="2" t="s">
        <v>91</v>
      </c>
      <c r="E103" s="5">
        <f>SUM(F103:Q103)</f>
        <v>700000</v>
      </c>
      <c r="F103" s="3">
        <v>0</v>
      </c>
      <c r="G103" s="3">
        <v>0</v>
      </c>
      <c r="H103" s="3">
        <v>0</v>
      </c>
      <c r="I103" s="3">
        <v>0</v>
      </c>
      <c r="J103" s="3">
        <v>150000</v>
      </c>
      <c r="K103" s="3">
        <v>0</v>
      </c>
      <c r="L103" s="3">
        <v>150000</v>
      </c>
      <c r="M103" s="3">
        <v>150000</v>
      </c>
      <c r="N103" s="3">
        <v>0</v>
      </c>
      <c r="O103" s="3">
        <v>150000</v>
      </c>
      <c r="P103" s="3">
        <v>0</v>
      </c>
      <c r="Q103" s="3">
        <v>100000</v>
      </c>
    </row>
    <row r="104" spans="1:17" x14ac:dyDescent="0.2">
      <c r="A104" s="2" t="s">
        <v>106</v>
      </c>
      <c r="B104" s="2">
        <v>305</v>
      </c>
      <c r="C104" s="2" t="s">
        <v>40</v>
      </c>
      <c r="D104" s="2" t="s">
        <v>117</v>
      </c>
      <c r="E104" s="5">
        <f>SUM(F104:Q104)</f>
        <v>400560</v>
      </c>
      <c r="F104" s="3">
        <v>0</v>
      </c>
      <c r="G104" s="3">
        <v>0</v>
      </c>
      <c r="H104" s="3">
        <v>0</v>
      </c>
      <c r="I104" s="3">
        <v>70880</v>
      </c>
      <c r="J104" s="3">
        <v>0</v>
      </c>
      <c r="K104" s="3">
        <v>70880</v>
      </c>
      <c r="L104" s="3">
        <v>0</v>
      </c>
      <c r="M104" s="3">
        <v>70880</v>
      </c>
      <c r="N104" s="3">
        <v>0</v>
      </c>
      <c r="O104" s="3">
        <v>70880</v>
      </c>
      <c r="P104" s="3">
        <v>27000</v>
      </c>
      <c r="Q104" s="3">
        <v>90040</v>
      </c>
    </row>
    <row r="105" spans="1:17" x14ac:dyDescent="0.2">
      <c r="A105" s="2" t="s">
        <v>106</v>
      </c>
      <c r="B105" s="2">
        <v>305</v>
      </c>
      <c r="C105" s="2" t="s">
        <v>40</v>
      </c>
      <c r="D105" s="2" t="s">
        <v>116</v>
      </c>
      <c r="E105" s="5">
        <f>SUM(F105:Q105)</f>
        <v>1444000</v>
      </c>
      <c r="F105" s="3">
        <v>0</v>
      </c>
      <c r="G105" s="3">
        <v>0</v>
      </c>
      <c r="H105" s="3">
        <v>144000</v>
      </c>
      <c r="I105" s="3">
        <v>144000</v>
      </c>
      <c r="J105" s="3">
        <v>144000</v>
      </c>
      <c r="K105" s="3">
        <v>144000</v>
      </c>
      <c r="L105" s="3">
        <v>144000</v>
      </c>
      <c r="M105" s="3">
        <v>144000</v>
      </c>
      <c r="N105" s="3">
        <v>144000</v>
      </c>
      <c r="O105" s="3">
        <v>144000</v>
      </c>
      <c r="P105" s="3">
        <v>144000</v>
      </c>
      <c r="Q105" s="3">
        <v>148000</v>
      </c>
    </row>
    <row r="106" spans="1:17" x14ac:dyDescent="0.2">
      <c r="A106" s="2" t="s">
        <v>106</v>
      </c>
      <c r="B106" s="2">
        <v>305</v>
      </c>
      <c r="C106" s="2" t="s">
        <v>40</v>
      </c>
      <c r="D106" s="2" t="s">
        <v>115</v>
      </c>
      <c r="E106" s="5">
        <f>SUM(F106:Q106)</f>
        <v>700000</v>
      </c>
      <c r="F106" s="3">
        <v>0</v>
      </c>
      <c r="G106" s="3">
        <v>0</v>
      </c>
      <c r="H106" s="3">
        <v>30000</v>
      </c>
      <c r="I106" s="3">
        <v>130000</v>
      </c>
      <c r="J106" s="3">
        <v>30000</v>
      </c>
      <c r="K106" s="3">
        <v>130000</v>
      </c>
      <c r="L106" s="3">
        <v>30000</v>
      </c>
      <c r="M106" s="3">
        <v>130000</v>
      </c>
      <c r="N106" s="3">
        <v>30000</v>
      </c>
      <c r="O106" s="3">
        <v>130000</v>
      </c>
      <c r="P106" s="3">
        <v>30000</v>
      </c>
      <c r="Q106" s="3">
        <v>30000</v>
      </c>
    </row>
    <row r="107" spans="1:17" x14ac:dyDescent="0.2">
      <c r="A107" s="2" t="s">
        <v>106</v>
      </c>
      <c r="B107" s="2">
        <v>305</v>
      </c>
      <c r="C107" s="2" t="s">
        <v>40</v>
      </c>
      <c r="D107" s="2" t="s">
        <v>61</v>
      </c>
      <c r="E107" s="5">
        <f>SUM(F107:Q107)</f>
        <v>30000</v>
      </c>
      <c r="F107" s="3">
        <v>1500</v>
      </c>
      <c r="G107" s="3">
        <v>1500</v>
      </c>
      <c r="H107" s="3">
        <v>3000</v>
      </c>
      <c r="I107" s="3">
        <v>3000</v>
      </c>
      <c r="J107" s="3">
        <v>3000</v>
      </c>
      <c r="K107" s="3">
        <v>3000</v>
      </c>
      <c r="L107" s="3">
        <v>3000</v>
      </c>
      <c r="M107" s="3">
        <v>3000</v>
      </c>
      <c r="N107" s="3">
        <v>3000</v>
      </c>
      <c r="O107" s="3">
        <v>3000</v>
      </c>
      <c r="P107" s="3">
        <v>3000</v>
      </c>
      <c r="Q107" s="3">
        <v>0</v>
      </c>
    </row>
    <row r="108" spans="1:17" x14ac:dyDescent="0.2">
      <c r="A108" s="2" t="s">
        <v>106</v>
      </c>
      <c r="B108" s="2">
        <v>305</v>
      </c>
      <c r="C108" s="2" t="s">
        <v>40</v>
      </c>
      <c r="D108" s="2" t="s">
        <v>90</v>
      </c>
      <c r="E108" s="5">
        <f>SUM(F108:Q108)</f>
        <v>220000</v>
      </c>
      <c r="F108" s="3">
        <v>0</v>
      </c>
      <c r="G108" s="3">
        <v>0</v>
      </c>
      <c r="H108" s="3">
        <v>70000</v>
      </c>
      <c r="I108" s="3">
        <v>0</v>
      </c>
      <c r="J108" s="3">
        <v>0</v>
      </c>
      <c r="K108" s="3">
        <v>70000</v>
      </c>
      <c r="L108" s="3">
        <v>0</v>
      </c>
      <c r="M108" s="3">
        <v>0</v>
      </c>
      <c r="N108" s="3">
        <v>70000</v>
      </c>
      <c r="O108" s="3">
        <v>0</v>
      </c>
      <c r="P108" s="3">
        <v>0</v>
      </c>
      <c r="Q108" s="3">
        <v>10000</v>
      </c>
    </row>
    <row r="109" spans="1:17" x14ac:dyDescent="0.2">
      <c r="A109" s="2" t="s">
        <v>106</v>
      </c>
      <c r="B109" s="2">
        <v>305</v>
      </c>
      <c r="C109" s="2" t="s">
        <v>40</v>
      </c>
      <c r="D109" s="2" t="s">
        <v>59</v>
      </c>
      <c r="E109" s="5">
        <f>SUM(F109:Q109)</f>
        <v>229675.1</v>
      </c>
      <c r="F109" s="3">
        <v>19139.66</v>
      </c>
      <c r="G109" s="3">
        <v>19139.66</v>
      </c>
      <c r="H109" s="3">
        <v>19139.66</v>
      </c>
      <c r="I109" s="3">
        <v>19139.66</v>
      </c>
      <c r="J109" s="3">
        <v>19139.66</v>
      </c>
      <c r="K109" s="3">
        <v>19139.66</v>
      </c>
      <c r="L109" s="3">
        <v>19139.66</v>
      </c>
      <c r="M109" s="3">
        <v>19139.66</v>
      </c>
      <c r="N109" s="3">
        <v>19139.66</v>
      </c>
      <c r="O109" s="3">
        <v>19139.66</v>
      </c>
      <c r="P109" s="3">
        <v>19139.66</v>
      </c>
      <c r="Q109" s="3">
        <v>19138.840000000004</v>
      </c>
    </row>
    <row r="110" spans="1:17" x14ac:dyDescent="0.2">
      <c r="A110" s="2" t="s">
        <v>106</v>
      </c>
      <c r="B110" s="2">
        <v>305</v>
      </c>
      <c r="C110" s="2" t="s">
        <v>40</v>
      </c>
      <c r="D110" s="2">
        <v>5121</v>
      </c>
      <c r="E110" s="5">
        <f>SUM(F110:Q110)</f>
        <v>500000</v>
      </c>
      <c r="F110" s="3">
        <v>0</v>
      </c>
      <c r="G110" s="3">
        <v>0</v>
      </c>
      <c r="H110" s="3">
        <v>50000</v>
      </c>
      <c r="I110" s="3">
        <v>50000</v>
      </c>
      <c r="J110" s="3">
        <v>50000</v>
      </c>
      <c r="K110" s="3">
        <v>50000</v>
      </c>
      <c r="L110" s="3">
        <v>50000</v>
      </c>
      <c r="M110" s="3">
        <v>50000</v>
      </c>
      <c r="N110" s="3">
        <v>50000</v>
      </c>
      <c r="O110" s="3">
        <v>50000</v>
      </c>
      <c r="P110" s="3">
        <v>50000</v>
      </c>
      <c r="Q110" s="3">
        <v>50000</v>
      </c>
    </row>
    <row r="111" spans="1:17" x14ac:dyDescent="0.2">
      <c r="A111" s="2" t="s">
        <v>106</v>
      </c>
      <c r="B111" s="2">
        <v>305</v>
      </c>
      <c r="C111" s="2" t="s">
        <v>40</v>
      </c>
      <c r="D111" s="2" t="s">
        <v>114</v>
      </c>
      <c r="E111" s="5">
        <f>SUM(F111:Q111)</f>
        <v>500000</v>
      </c>
      <c r="F111" s="3">
        <v>1000</v>
      </c>
      <c r="G111" s="3">
        <v>1000</v>
      </c>
      <c r="H111" s="3">
        <v>50000</v>
      </c>
      <c r="I111" s="3">
        <v>50000</v>
      </c>
      <c r="J111" s="3">
        <v>50000</v>
      </c>
      <c r="K111" s="3">
        <v>50000</v>
      </c>
      <c r="L111" s="3">
        <v>50000</v>
      </c>
      <c r="M111" s="3">
        <v>50000</v>
      </c>
      <c r="N111" s="3">
        <v>50000</v>
      </c>
      <c r="O111" s="3">
        <v>50000</v>
      </c>
      <c r="P111" s="3">
        <v>50000</v>
      </c>
      <c r="Q111" s="3">
        <v>48000</v>
      </c>
    </row>
    <row r="112" spans="1:17" x14ac:dyDescent="0.2">
      <c r="A112" s="2" t="s">
        <v>106</v>
      </c>
      <c r="B112" s="2">
        <v>305</v>
      </c>
      <c r="C112" s="2" t="s">
        <v>40</v>
      </c>
      <c r="D112" s="2">
        <v>5211</v>
      </c>
      <c r="E112" s="5">
        <f>SUM(F112:Q112)</f>
        <v>350000</v>
      </c>
      <c r="F112" s="3">
        <v>0</v>
      </c>
      <c r="G112" s="3">
        <v>0</v>
      </c>
      <c r="H112" s="3">
        <v>0</v>
      </c>
      <c r="I112" s="3">
        <v>0</v>
      </c>
      <c r="J112" s="3">
        <v>250000</v>
      </c>
      <c r="K112" s="3">
        <v>0</v>
      </c>
      <c r="L112" s="3">
        <v>0</v>
      </c>
      <c r="M112" s="3">
        <v>0</v>
      </c>
      <c r="N112" s="3">
        <v>100000</v>
      </c>
      <c r="O112" s="3">
        <v>0</v>
      </c>
      <c r="P112" s="3">
        <v>0</v>
      </c>
      <c r="Q112" s="3">
        <v>0</v>
      </c>
    </row>
    <row r="113" spans="1:17" x14ac:dyDescent="0.2">
      <c r="A113" s="2" t="s">
        <v>106</v>
      </c>
      <c r="B113" s="2">
        <v>307</v>
      </c>
      <c r="C113" s="2" t="s">
        <v>40</v>
      </c>
      <c r="D113" s="2" t="s">
        <v>70</v>
      </c>
      <c r="E113" s="5">
        <f>SUM(F113:Q113)</f>
        <v>60000</v>
      </c>
      <c r="F113" s="3">
        <v>20000</v>
      </c>
      <c r="G113" s="3">
        <v>20000</v>
      </c>
      <c r="H113" s="3">
        <v>20000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</row>
    <row r="114" spans="1:17" x14ac:dyDescent="0.2">
      <c r="A114" s="2" t="s">
        <v>106</v>
      </c>
      <c r="B114" s="2">
        <v>307</v>
      </c>
      <c r="C114" s="2" t="s">
        <v>39</v>
      </c>
      <c r="D114" s="2" t="s">
        <v>70</v>
      </c>
      <c r="E114" s="5">
        <f>SUM(F114:Q114)</f>
        <v>67224</v>
      </c>
      <c r="F114" s="3">
        <v>5602</v>
      </c>
      <c r="G114" s="3">
        <v>5602</v>
      </c>
      <c r="H114" s="3">
        <v>5602</v>
      </c>
      <c r="I114" s="3">
        <v>5602</v>
      </c>
      <c r="J114" s="3">
        <v>5602</v>
      </c>
      <c r="K114" s="3">
        <v>5602</v>
      </c>
      <c r="L114" s="3">
        <v>5602</v>
      </c>
      <c r="M114" s="3">
        <v>5602</v>
      </c>
      <c r="N114" s="3">
        <v>5602</v>
      </c>
      <c r="O114" s="3">
        <v>5602</v>
      </c>
      <c r="P114" s="3">
        <v>5602</v>
      </c>
      <c r="Q114" s="3">
        <v>5602</v>
      </c>
    </row>
    <row r="115" spans="1:17" x14ac:dyDescent="0.2">
      <c r="A115" s="2" t="s">
        <v>106</v>
      </c>
      <c r="B115" s="2">
        <v>307</v>
      </c>
      <c r="C115" s="2" t="s">
        <v>38</v>
      </c>
      <c r="D115" s="2" t="s">
        <v>70</v>
      </c>
      <c r="E115" s="5">
        <f>SUM(F115:Q115)</f>
        <v>8187</v>
      </c>
      <c r="F115" s="3">
        <v>682</v>
      </c>
      <c r="G115" s="3">
        <v>682</v>
      </c>
      <c r="H115" s="3">
        <v>682</v>
      </c>
      <c r="I115" s="3">
        <v>682</v>
      </c>
      <c r="J115" s="3">
        <v>682</v>
      </c>
      <c r="K115" s="3">
        <v>682</v>
      </c>
      <c r="L115" s="3">
        <v>682</v>
      </c>
      <c r="M115" s="3">
        <v>682</v>
      </c>
      <c r="N115" s="3">
        <v>682</v>
      </c>
      <c r="O115" s="3">
        <v>682</v>
      </c>
      <c r="P115" s="3">
        <v>682</v>
      </c>
      <c r="Q115" s="3">
        <v>685</v>
      </c>
    </row>
    <row r="116" spans="1:17" x14ac:dyDescent="0.2">
      <c r="A116" s="2" t="s">
        <v>106</v>
      </c>
      <c r="B116" s="2">
        <v>307</v>
      </c>
      <c r="C116" s="2" t="s">
        <v>41</v>
      </c>
      <c r="D116" s="2" t="s">
        <v>69</v>
      </c>
      <c r="E116" s="5">
        <f>SUM(F116:Q116)</f>
        <v>30000</v>
      </c>
      <c r="F116" s="3">
        <v>2000</v>
      </c>
      <c r="G116" s="3">
        <v>2000</v>
      </c>
      <c r="H116" s="3">
        <v>2000</v>
      </c>
      <c r="I116" s="3">
        <v>2000</v>
      </c>
      <c r="J116" s="3">
        <v>4000</v>
      </c>
      <c r="K116" s="3">
        <v>2000</v>
      </c>
      <c r="L116" s="3">
        <v>4000</v>
      </c>
      <c r="M116" s="3">
        <v>2000</v>
      </c>
      <c r="N116" s="3">
        <v>2000</v>
      </c>
      <c r="O116" s="3">
        <v>4000</v>
      </c>
      <c r="P116" s="3">
        <v>2000</v>
      </c>
      <c r="Q116" s="3">
        <v>2000</v>
      </c>
    </row>
    <row r="117" spans="1:17" x14ac:dyDescent="0.2">
      <c r="A117" s="2" t="s">
        <v>106</v>
      </c>
      <c r="B117" s="2">
        <v>307</v>
      </c>
      <c r="C117" s="2" t="s">
        <v>5</v>
      </c>
      <c r="D117" s="2">
        <v>2112</v>
      </c>
      <c r="E117" s="5">
        <f>SUM(F117:Q117)</f>
        <v>25000</v>
      </c>
      <c r="F117" s="3">
        <v>0</v>
      </c>
      <c r="G117" s="3">
        <v>0</v>
      </c>
      <c r="H117" s="3">
        <v>10000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10000</v>
      </c>
      <c r="O117" s="3">
        <v>5000</v>
      </c>
      <c r="P117" s="3">
        <v>0</v>
      </c>
      <c r="Q117" s="3">
        <v>0</v>
      </c>
    </row>
    <row r="118" spans="1:17" x14ac:dyDescent="0.2">
      <c r="A118" s="2" t="s">
        <v>106</v>
      </c>
      <c r="B118" s="2">
        <v>307</v>
      </c>
      <c r="C118" s="2" t="s">
        <v>40</v>
      </c>
      <c r="D118" s="2" t="s">
        <v>83</v>
      </c>
      <c r="E118" s="5">
        <f>SUM(F118:Q118)</f>
        <v>45000</v>
      </c>
      <c r="F118" s="3">
        <v>15000</v>
      </c>
      <c r="G118" s="3">
        <v>15000</v>
      </c>
      <c r="H118" s="3">
        <v>15000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</row>
    <row r="119" spans="1:17" x14ac:dyDescent="0.2">
      <c r="A119" s="2" t="s">
        <v>106</v>
      </c>
      <c r="B119" s="2">
        <v>307</v>
      </c>
      <c r="C119" s="2" t="s">
        <v>40</v>
      </c>
      <c r="D119" s="2" t="s">
        <v>68</v>
      </c>
      <c r="E119" s="5">
        <f>SUM(F119:Q119)</f>
        <v>68000</v>
      </c>
      <c r="F119" s="3">
        <v>5667</v>
      </c>
      <c r="G119" s="3">
        <v>5667</v>
      </c>
      <c r="H119" s="3">
        <v>5667</v>
      </c>
      <c r="I119" s="3">
        <v>5667</v>
      </c>
      <c r="J119" s="3">
        <v>5667</v>
      </c>
      <c r="K119" s="3">
        <v>5667</v>
      </c>
      <c r="L119" s="3">
        <v>5667</v>
      </c>
      <c r="M119" s="3">
        <v>5667</v>
      </c>
      <c r="N119" s="3">
        <v>5667</v>
      </c>
      <c r="O119" s="3">
        <v>5667</v>
      </c>
      <c r="P119" s="3">
        <v>5667</v>
      </c>
      <c r="Q119" s="3">
        <v>5663</v>
      </c>
    </row>
    <row r="120" spans="1:17" x14ac:dyDescent="0.2">
      <c r="A120" s="2" t="s">
        <v>106</v>
      </c>
      <c r="B120" s="2">
        <v>307</v>
      </c>
      <c r="C120" s="2" t="s">
        <v>39</v>
      </c>
      <c r="D120" s="2" t="s">
        <v>68</v>
      </c>
      <c r="E120" s="5">
        <f>SUM(F120:Q120)</f>
        <v>26000</v>
      </c>
      <c r="F120" s="3">
        <v>2167</v>
      </c>
      <c r="G120" s="3">
        <v>2167</v>
      </c>
      <c r="H120" s="3">
        <v>2167</v>
      </c>
      <c r="I120" s="3">
        <v>2167</v>
      </c>
      <c r="J120" s="3">
        <v>2167</v>
      </c>
      <c r="K120" s="3">
        <v>2167</v>
      </c>
      <c r="L120" s="3">
        <v>2167</v>
      </c>
      <c r="M120" s="3">
        <v>2167</v>
      </c>
      <c r="N120" s="3">
        <v>2167</v>
      </c>
      <c r="O120" s="3">
        <v>2167</v>
      </c>
      <c r="P120" s="3">
        <v>2167</v>
      </c>
      <c r="Q120" s="3">
        <v>2163</v>
      </c>
    </row>
    <row r="121" spans="1:17" x14ac:dyDescent="0.2">
      <c r="A121" s="2" t="s">
        <v>106</v>
      </c>
      <c r="B121" s="2">
        <v>307</v>
      </c>
      <c r="C121" s="2" t="s">
        <v>38</v>
      </c>
      <c r="D121" s="2" t="s">
        <v>68</v>
      </c>
      <c r="E121" s="5">
        <f>SUM(F121:Q121)</f>
        <v>124400</v>
      </c>
      <c r="F121" s="3">
        <v>10367</v>
      </c>
      <c r="G121" s="3">
        <v>10367</v>
      </c>
      <c r="H121" s="3">
        <v>10367</v>
      </c>
      <c r="I121" s="3">
        <v>10367</v>
      </c>
      <c r="J121" s="3">
        <v>10367</v>
      </c>
      <c r="K121" s="3">
        <v>10367</v>
      </c>
      <c r="L121" s="3">
        <v>10367</v>
      </c>
      <c r="M121" s="3">
        <v>10367</v>
      </c>
      <c r="N121" s="3">
        <v>10367</v>
      </c>
      <c r="O121" s="3">
        <v>10367</v>
      </c>
      <c r="P121" s="3">
        <v>10367</v>
      </c>
      <c r="Q121" s="3">
        <v>10363</v>
      </c>
    </row>
    <row r="122" spans="1:17" x14ac:dyDescent="0.2">
      <c r="A122" s="2" t="s">
        <v>106</v>
      </c>
      <c r="B122" s="2">
        <v>307</v>
      </c>
      <c r="C122" s="2" t="s">
        <v>38</v>
      </c>
      <c r="D122" s="2" t="s">
        <v>113</v>
      </c>
      <c r="E122" s="5">
        <f>SUM(F122:Q122)</f>
        <v>30000</v>
      </c>
      <c r="F122" s="3">
        <v>0</v>
      </c>
      <c r="G122" s="3">
        <v>0</v>
      </c>
      <c r="H122" s="3">
        <v>0</v>
      </c>
      <c r="I122" s="3">
        <v>0</v>
      </c>
      <c r="J122" s="3">
        <v>30000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</row>
    <row r="123" spans="1:17" x14ac:dyDescent="0.2">
      <c r="A123" s="2" t="s">
        <v>106</v>
      </c>
      <c r="B123" s="2">
        <v>307</v>
      </c>
      <c r="C123" s="2" t="s">
        <v>38</v>
      </c>
      <c r="D123" s="2">
        <v>2931</v>
      </c>
      <c r="E123" s="5">
        <f>SUM(F123:Q123)</f>
        <v>250000</v>
      </c>
      <c r="F123" s="3">
        <v>0</v>
      </c>
      <c r="G123" s="3">
        <v>0</v>
      </c>
      <c r="H123" s="3">
        <v>90000</v>
      </c>
      <c r="I123" s="3">
        <v>0</v>
      </c>
      <c r="J123" s="3">
        <v>80000</v>
      </c>
      <c r="K123" s="3">
        <v>0</v>
      </c>
      <c r="L123" s="3">
        <v>0</v>
      </c>
      <c r="M123" s="3">
        <v>80000</v>
      </c>
      <c r="N123" s="3">
        <v>0</v>
      </c>
      <c r="O123" s="3">
        <v>0</v>
      </c>
      <c r="P123" s="3">
        <v>0</v>
      </c>
      <c r="Q123" s="3">
        <v>0</v>
      </c>
    </row>
    <row r="124" spans="1:17" x14ac:dyDescent="0.2">
      <c r="A124" s="2" t="s">
        <v>106</v>
      </c>
      <c r="B124" s="2">
        <v>307</v>
      </c>
      <c r="C124" s="2" t="s">
        <v>38</v>
      </c>
      <c r="D124" s="2" t="s">
        <v>80</v>
      </c>
      <c r="E124" s="5">
        <f>SUM(F124:Q124)</f>
        <v>20606</v>
      </c>
      <c r="F124" s="3">
        <v>0</v>
      </c>
      <c r="G124" s="3">
        <v>0</v>
      </c>
      <c r="H124" s="3">
        <v>2061</v>
      </c>
      <c r="I124" s="3">
        <v>2061</v>
      </c>
      <c r="J124" s="3">
        <v>2061</v>
      </c>
      <c r="K124" s="3">
        <v>2061</v>
      </c>
      <c r="L124" s="3">
        <v>2061</v>
      </c>
      <c r="M124" s="3">
        <v>2061</v>
      </c>
      <c r="N124" s="3">
        <v>2061</v>
      </c>
      <c r="O124" s="3">
        <v>2061</v>
      </c>
      <c r="P124" s="3">
        <v>2061</v>
      </c>
      <c r="Q124" s="3">
        <v>2057</v>
      </c>
    </row>
    <row r="125" spans="1:17" x14ac:dyDescent="0.2">
      <c r="A125" s="2" t="s">
        <v>106</v>
      </c>
      <c r="B125" s="2">
        <v>307</v>
      </c>
      <c r="C125" s="2" t="s">
        <v>41</v>
      </c>
      <c r="D125" s="2" t="s">
        <v>66</v>
      </c>
      <c r="E125" s="5">
        <f>SUM(F125:Q125)</f>
        <v>133600</v>
      </c>
      <c r="F125" s="3">
        <v>0</v>
      </c>
      <c r="G125" s="3">
        <v>0</v>
      </c>
      <c r="H125" s="3">
        <v>33400.03</v>
      </c>
      <c r="I125" s="3">
        <v>11133.33</v>
      </c>
      <c r="J125" s="3">
        <v>11133.33</v>
      </c>
      <c r="K125" s="3">
        <v>11133.33</v>
      </c>
      <c r="L125" s="3">
        <v>11133.33</v>
      </c>
      <c r="M125" s="3">
        <v>11133.33</v>
      </c>
      <c r="N125" s="3">
        <v>11133.33</v>
      </c>
      <c r="O125" s="3">
        <v>11133.33</v>
      </c>
      <c r="P125" s="3">
        <v>11133.33</v>
      </c>
      <c r="Q125" s="3">
        <v>11133.33</v>
      </c>
    </row>
    <row r="126" spans="1:17" x14ac:dyDescent="0.2">
      <c r="A126" s="2" t="s">
        <v>106</v>
      </c>
      <c r="B126" s="2">
        <v>307</v>
      </c>
      <c r="C126" s="2" t="s">
        <v>40</v>
      </c>
      <c r="D126" s="2" t="s">
        <v>66</v>
      </c>
      <c r="E126" s="5">
        <f>SUM(F126:Q126)</f>
        <v>91200</v>
      </c>
      <c r="F126" s="3">
        <v>0</v>
      </c>
      <c r="G126" s="3">
        <v>0</v>
      </c>
      <c r="H126" s="3">
        <v>22800</v>
      </c>
      <c r="I126" s="3">
        <v>7600</v>
      </c>
      <c r="J126" s="3">
        <v>7600</v>
      </c>
      <c r="K126" s="3">
        <v>7600</v>
      </c>
      <c r="L126" s="3">
        <v>7600</v>
      </c>
      <c r="M126" s="3">
        <v>7600</v>
      </c>
      <c r="N126" s="3">
        <v>7600</v>
      </c>
      <c r="O126" s="3">
        <v>7600</v>
      </c>
      <c r="P126" s="3">
        <v>7600</v>
      </c>
      <c r="Q126" s="3">
        <v>7600</v>
      </c>
    </row>
    <row r="127" spans="1:17" x14ac:dyDescent="0.2">
      <c r="A127" s="2" t="s">
        <v>106</v>
      </c>
      <c r="B127" s="2">
        <v>307</v>
      </c>
      <c r="C127" s="2" t="s">
        <v>39</v>
      </c>
      <c r="D127" s="2" t="s">
        <v>66</v>
      </c>
      <c r="E127" s="5">
        <f>SUM(F127:Q127)</f>
        <v>91200</v>
      </c>
      <c r="F127" s="3">
        <v>0</v>
      </c>
      <c r="G127" s="3">
        <v>0</v>
      </c>
      <c r="H127" s="3">
        <v>22800</v>
      </c>
      <c r="I127" s="3">
        <v>7600</v>
      </c>
      <c r="J127" s="3">
        <v>7600</v>
      </c>
      <c r="K127" s="3">
        <v>7600</v>
      </c>
      <c r="L127" s="3">
        <v>7600</v>
      </c>
      <c r="M127" s="3">
        <v>7600</v>
      </c>
      <c r="N127" s="3">
        <v>7600</v>
      </c>
      <c r="O127" s="3">
        <v>7600</v>
      </c>
      <c r="P127" s="3">
        <v>7600</v>
      </c>
      <c r="Q127" s="3">
        <v>7600</v>
      </c>
    </row>
    <row r="128" spans="1:17" x14ac:dyDescent="0.2">
      <c r="A128" s="2" t="s">
        <v>106</v>
      </c>
      <c r="B128" s="2">
        <v>307</v>
      </c>
      <c r="C128" s="2" t="s">
        <v>40</v>
      </c>
      <c r="D128" s="2" t="s">
        <v>98</v>
      </c>
      <c r="E128" s="5">
        <f>SUM(F128:Q128)</f>
        <v>486504</v>
      </c>
      <c r="F128" s="3">
        <v>40542</v>
      </c>
      <c r="G128" s="3">
        <v>40542</v>
      </c>
      <c r="H128" s="3">
        <v>40542</v>
      </c>
      <c r="I128" s="3">
        <v>40542</v>
      </c>
      <c r="J128" s="3">
        <v>40542</v>
      </c>
      <c r="K128" s="3">
        <v>40542</v>
      </c>
      <c r="L128" s="3">
        <v>40542</v>
      </c>
      <c r="M128" s="3">
        <v>40542</v>
      </c>
      <c r="N128" s="3">
        <v>40542</v>
      </c>
      <c r="O128" s="3">
        <v>40542</v>
      </c>
      <c r="P128" s="3">
        <v>40542</v>
      </c>
      <c r="Q128" s="3">
        <v>40542</v>
      </c>
    </row>
    <row r="129" spans="1:17" x14ac:dyDescent="0.2">
      <c r="A129" s="2" t="s">
        <v>106</v>
      </c>
      <c r="B129" s="2">
        <v>307</v>
      </c>
      <c r="C129" s="2" t="s">
        <v>39</v>
      </c>
      <c r="D129" s="2" t="s">
        <v>65</v>
      </c>
      <c r="E129" s="5">
        <f>SUM(F129:Q129)</f>
        <v>500000</v>
      </c>
      <c r="F129" s="3">
        <v>0</v>
      </c>
      <c r="G129" s="3">
        <v>0</v>
      </c>
      <c r="H129" s="3">
        <v>0</v>
      </c>
      <c r="I129" s="3">
        <v>75000</v>
      </c>
      <c r="J129" s="3">
        <v>100000</v>
      </c>
      <c r="K129" s="3">
        <v>75000</v>
      </c>
      <c r="L129" s="3">
        <v>100000</v>
      </c>
      <c r="M129" s="3">
        <v>150000</v>
      </c>
      <c r="N129" s="3">
        <v>0</v>
      </c>
      <c r="O129" s="3">
        <v>0</v>
      </c>
      <c r="P129" s="3">
        <v>0</v>
      </c>
      <c r="Q129" s="3">
        <v>0</v>
      </c>
    </row>
    <row r="130" spans="1:17" x14ac:dyDescent="0.2">
      <c r="A130" s="2" t="s">
        <v>106</v>
      </c>
      <c r="B130" s="2">
        <v>307</v>
      </c>
      <c r="C130" s="2" t="s">
        <v>41</v>
      </c>
      <c r="D130" s="2" t="s">
        <v>112</v>
      </c>
      <c r="E130" s="5">
        <f>SUM(F130:Q130)</f>
        <v>234000</v>
      </c>
      <c r="F130" s="3">
        <v>0</v>
      </c>
      <c r="G130" s="3">
        <v>0</v>
      </c>
      <c r="H130" s="3">
        <v>58386</v>
      </c>
      <c r="I130" s="3">
        <v>19462</v>
      </c>
      <c r="J130" s="3">
        <v>19462</v>
      </c>
      <c r="K130" s="3">
        <v>19462</v>
      </c>
      <c r="L130" s="3">
        <v>19462</v>
      </c>
      <c r="M130" s="3">
        <v>19462</v>
      </c>
      <c r="N130" s="3">
        <v>19462</v>
      </c>
      <c r="O130" s="3">
        <v>19462</v>
      </c>
      <c r="P130" s="3">
        <v>19462</v>
      </c>
      <c r="Q130" s="3">
        <v>19918</v>
      </c>
    </row>
    <row r="131" spans="1:17" x14ac:dyDescent="0.2">
      <c r="A131" s="2" t="s">
        <v>106</v>
      </c>
      <c r="B131" s="2">
        <v>307</v>
      </c>
      <c r="C131" s="2" t="s">
        <v>40</v>
      </c>
      <c r="D131" s="2" t="s">
        <v>112</v>
      </c>
      <c r="E131" s="5">
        <f>SUM(F131:Q131)</f>
        <v>20000</v>
      </c>
      <c r="F131" s="3">
        <v>0</v>
      </c>
      <c r="G131" s="3">
        <v>0</v>
      </c>
      <c r="H131" s="3">
        <v>0</v>
      </c>
      <c r="I131" s="3">
        <v>20000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</row>
    <row r="132" spans="1:17" x14ac:dyDescent="0.2">
      <c r="A132" s="2" t="s">
        <v>106</v>
      </c>
      <c r="B132" s="2">
        <v>307</v>
      </c>
      <c r="C132" s="2" t="s">
        <v>41</v>
      </c>
      <c r="D132" s="2" t="s">
        <v>111</v>
      </c>
      <c r="E132" s="5">
        <f>SUM(F132:Q132)</f>
        <v>50000</v>
      </c>
      <c r="F132" s="3">
        <v>0</v>
      </c>
      <c r="G132" s="3">
        <v>0</v>
      </c>
      <c r="H132" s="3">
        <v>0</v>
      </c>
      <c r="I132" s="3">
        <v>0</v>
      </c>
      <c r="J132" s="3">
        <v>50000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</row>
    <row r="133" spans="1:17" x14ac:dyDescent="0.2">
      <c r="A133" s="2" t="s">
        <v>106</v>
      </c>
      <c r="B133" s="2">
        <v>307</v>
      </c>
      <c r="C133" s="2" t="s">
        <v>41</v>
      </c>
      <c r="D133" s="2" t="s">
        <v>87</v>
      </c>
      <c r="E133" s="5">
        <f>SUM(F133:Q133)</f>
        <v>200000</v>
      </c>
      <c r="F133" s="3">
        <v>0</v>
      </c>
      <c r="G133" s="3">
        <v>0</v>
      </c>
      <c r="H133" s="3">
        <v>20000</v>
      </c>
      <c r="I133" s="3">
        <v>20000</v>
      </c>
      <c r="J133" s="3">
        <v>20000</v>
      </c>
      <c r="K133" s="3">
        <v>20000</v>
      </c>
      <c r="L133" s="3">
        <v>20000</v>
      </c>
      <c r="M133" s="3">
        <v>20000</v>
      </c>
      <c r="N133" s="3">
        <v>20000</v>
      </c>
      <c r="O133" s="3">
        <v>20000</v>
      </c>
      <c r="P133" s="3">
        <v>20000</v>
      </c>
      <c r="Q133" s="3">
        <v>20000</v>
      </c>
    </row>
    <row r="134" spans="1:17" x14ac:dyDescent="0.2">
      <c r="A134" s="2" t="s">
        <v>106</v>
      </c>
      <c r="B134" s="2">
        <v>307</v>
      </c>
      <c r="C134" s="2" t="s">
        <v>41</v>
      </c>
      <c r="D134" s="2" t="s">
        <v>64</v>
      </c>
      <c r="E134" s="5">
        <f>SUM(F134:Q134)</f>
        <v>10000</v>
      </c>
      <c r="F134" s="3">
        <v>0</v>
      </c>
      <c r="G134" s="3">
        <v>0</v>
      </c>
      <c r="H134" s="3">
        <v>10000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</row>
    <row r="135" spans="1:17" x14ac:dyDescent="0.2">
      <c r="A135" s="2" t="s">
        <v>106</v>
      </c>
      <c r="B135" s="2">
        <v>307</v>
      </c>
      <c r="C135" s="2" t="s">
        <v>40</v>
      </c>
      <c r="D135" s="2" t="s">
        <v>63</v>
      </c>
      <c r="E135" s="5">
        <f>SUM(F135:Q135)</f>
        <v>45000</v>
      </c>
      <c r="F135" s="3">
        <v>0</v>
      </c>
      <c r="G135" s="3">
        <v>0</v>
      </c>
      <c r="H135" s="3">
        <v>11250</v>
      </c>
      <c r="I135" s="3">
        <v>3750</v>
      </c>
      <c r="J135" s="3">
        <v>3750</v>
      </c>
      <c r="K135" s="3">
        <v>3750</v>
      </c>
      <c r="L135" s="3">
        <v>3750</v>
      </c>
      <c r="M135" s="3">
        <v>3750</v>
      </c>
      <c r="N135" s="3">
        <v>3750</v>
      </c>
      <c r="O135" s="3">
        <v>3750</v>
      </c>
      <c r="P135" s="3">
        <v>3750</v>
      </c>
      <c r="Q135" s="3">
        <v>3750</v>
      </c>
    </row>
    <row r="136" spans="1:17" x14ac:dyDescent="0.2">
      <c r="A136" s="2" t="s">
        <v>106</v>
      </c>
      <c r="B136" s="2">
        <v>307</v>
      </c>
      <c r="C136" s="2" t="s">
        <v>39</v>
      </c>
      <c r="D136" s="2" t="s">
        <v>63</v>
      </c>
      <c r="E136" s="5">
        <f>SUM(F136:Q136)</f>
        <v>10000</v>
      </c>
      <c r="F136" s="3">
        <v>0</v>
      </c>
      <c r="G136" s="3">
        <v>0</v>
      </c>
      <c r="H136" s="3">
        <v>2499</v>
      </c>
      <c r="I136" s="3">
        <v>833</v>
      </c>
      <c r="J136" s="3">
        <v>833</v>
      </c>
      <c r="K136" s="3">
        <v>833</v>
      </c>
      <c r="L136" s="3">
        <v>833</v>
      </c>
      <c r="M136" s="3">
        <v>833</v>
      </c>
      <c r="N136" s="3">
        <v>833</v>
      </c>
      <c r="O136" s="3">
        <v>833</v>
      </c>
      <c r="P136" s="3">
        <v>833</v>
      </c>
      <c r="Q136" s="3">
        <v>837</v>
      </c>
    </row>
    <row r="137" spans="1:17" x14ac:dyDescent="0.2">
      <c r="A137" s="2" t="s">
        <v>106</v>
      </c>
      <c r="B137" s="2">
        <v>307</v>
      </c>
      <c r="C137" s="2" t="s">
        <v>38</v>
      </c>
      <c r="D137" s="2" t="s">
        <v>63</v>
      </c>
      <c r="E137" s="5">
        <f>SUM(F137:Q137)</f>
        <v>20000</v>
      </c>
      <c r="F137" s="3">
        <v>0</v>
      </c>
      <c r="G137" s="3">
        <v>0</v>
      </c>
      <c r="H137" s="3">
        <v>5001</v>
      </c>
      <c r="I137" s="3">
        <v>1667</v>
      </c>
      <c r="J137" s="3">
        <v>1667</v>
      </c>
      <c r="K137" s="3">
        <v>1667</v>
      </c>
      <c r="L137" s="3">
        <v>1667</v>
      </c>
      <c r="M137" s="3">
        <v>1667</v>
      </c>
      <c r="N137" s="3">
        <v>1667</v>
      </c>
      <c r="O137" s="3">
        <v>1667</v>
      </c>
      <c r="P137" s="3">
        <v>1667</v>
      </c>
      <c r="Q137" s="3">
        <v>1663</v>
      </c>
    </row>
    <row r="138" spans="1:17" x14ac:dyDescent="0.2">
      <c r="A138" s="2" t="s">
        <v>106</v>
      </c>
      <c r="B138" s="2">
        <v>307</v>
      </c>
      <c r="C138" s="2" t="s">
        <v>38</v>
      </c>
      <c r="D138" s="2" t="s">
        <v>96</v>
      </c>
      <c r="E138" s="5">
        <f>SUM(F138:Q138)</f>
        <v>30000</v>
      </c>
      <c r="F138" s="3">
        <v>0</v>
      </c>
      <c r="G138" s="3">
        <v>0</v>
      </c>
      <c r="H138" s="3">
        <v>3000</v>
      </c>
      <c r="I138" s="3">
        <v>3000</v>
      </c>
      <c r="J138" s="3">
        <v>3000</v>
      </c>
      <c r="K138" s="3">
        <v>3000</v>
      </c>
      <c r="L138" s="3">
        <v>3000</v>
      </c>
      <c r="M138" s="3">
        <v>3000</v>
      </c>
      <c r="N138" s="3">
        <v>3000</v>
      </c>
      <c r="O138" s="3">
        <v>3000</v>
      </c>
      <c r="P138" s="3">
        <v>3000</v>
      </c>
      <c r="Q138" s="3">
        <v>3000</v>
      </c>
    </row>
    <row r="139" spans="1:17" x14ac:dyDescent="0.2">
      <c r="A139" s="2" t="s">
        <v>106</v>
      </c>
      <c r="B139" s="2">
        <v>307</v>
      </c>
      <c r="C139" s="2" t="s">
        <v>41</v>
      </c>
      <c r="D139" s="2" t="s">
        <v>62</v>
      </c>
      <c r="E139" s="5">
        <f>SUM(F139:Q139)</f>
        <v>52000</v>
      </c>
      <c r="F139" s="3">
        <v>0</v>
      </c>
      <c r="G139" s="3">
        <v>0</v>
      </c>
      <c r="H139" s="3">
        <v>5200</v>
      </c>
      <c r="I139" s="3">
        <v>5200</v>
      </c>
      <c r="J139" s="3">
        <v>5200</v>
      </c>
      <c r="K139" s="3">
        <v>5200</v>
      </c>
      <c r="L139" s="3">
        <v>5200</v>
      </c>
      <c r="M139" s="3">
        <v>5200</v>
      </c>
      <c r="N139" s="3">
        <v>5200</v>
      </c>
      <c r="O139" s="3">
        <v>5200</v>
      </c>
      <c r="P139" s="3">
        <v>5200</v>
      </c>
      <c r="Q139" s="3">
        <v>5200</v>
      </c>
    </row>
    <row r="140" spans="1:17" x14ac:dyDescent="0.2">
      <c r="A140" s="2" t="s">
        <v>106</v>
      </c>
      <c r="B140" s="2">
        <v>307</v>
      </c>
      <c r="C140" s="2" t="s">
        <v>40</v>
      </c>
      <c r="D140" s="2" t="s">
        <v>110</v>
      </c>
      <c r="E140" s="5">
        <f>SUM(F140:Q140)</f>
        <v>60000</v>
      </c>
      <c r="F140" s="3">
        <v>0</v>
      </c>
      <c r="G140" s="3">
        <v>0</v>
      </c>
      <c r="H140" s="3">
        <v>15000</v>
      </c>
      <c r="I140" s="3">
        <v>0</v>
      </c>
      <c r="J140" s="3">
        <v>0</v>
      </c>
      <c r="K140" s="3">
        <v>15000</v>
      </c>
      <c r="L140" s="3">
        <v>0</v>
      </c>
      <c r="M140" s="3">
        <v>0</v>
      </c>
      <c r="N140" s="3">
        <v>15000</v>
      </c>
      <c r="O140" s="3">
        <v>0</v>
      </c>
      <c r="P140" s="3">
        <v>15000</v>
      </c>
      <c r="Q140" s="3">
        <v>0</v>
      </c>
    </row>
    <row r="141" spans="1:17" x14ac:dyDescent="0.2">
      <c r="A141" s="2" t="s">
        <v>106</v>
      </c>
      <c r="B141" s="2">
        <v>307</v>
      </c>
      <c r="C141" s="2" t="s">
        <v>40</v>
      </c>
      <c r="D141" s="2" t="s">
        <v>109</v>
      </c>
      <c r="E141" s="5">
        <v>16624.419999999998</v>
      </c>
      <c r="F141" s="3">
        <v>500</v>
      </c>
      <c r="G141" s="3">
        <v>500</v>
      </c>
      <c r="H141" s="3">
        <v>1000</v>
      </c>
      <c r="I141" s="3">
        <v>1000</v>
      </c>
      <c r="J141" s="3">
        <v>1500</v>
      </c>
      <c r="K141" s="3">
        <v>1500</v>
      </c>
      <c r="L141" s="3">
        <v>1500</v>
      </c>
      <c r="M141" s="3">
        <v>1500</v>
      </c>
      <c r="N141" s="3">
        <v>1500</v>
      </c>
      <c r="O141" s="3">
        <v>1624.42</v>
      </c>
      <c r="P141" s="3">
        <v>1500</v>
      </c>
      <c r="Q141" s="3">
        <v>3000</v>
      </c>
    </row>
    <row r="142" spans="1:17" x14ac:dyDescent="0.2">
      <c r="A142" s="2" t="s">
        <v>106</v>
      </c>
      <c r="B142" s="2">
        <v>307</v>
      </c>
      <c r="C142" s="2" t="s">
        <v>39</v>
      </c>
      <c r="D142" s="2" t="s">
        <v>90</v>
      </c>
      <c r="E142" s="5">
        <f>SUM(F142:Q142)</f>
        <v>50000</v>
      </c>
      <c r="F142" s="3">
        <v>0</v>
      </c>
      <c r="G142" s="3">
        <v>0</v>
      </c>
      <c r="H142" s="3">
        <v>0</v>
      </c>
      <c r="I142" s="3">
        <v>25000</v>
      </c>
      <c r="J142" s="3">
        <v>0</v>
      </c>
      <c r="K142" s="3">
        <v>25000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</row>
    <row r="143" spans="1:17" x14ac:dyDescent="0.2">
      <c r="A143" s="2" t="s">
        <v>106</v>
      </c>
      <c r="B143" s="2">
        <v>307</v>
      </c>
      <c r="C143" s="2" t="s">
        <v>41</v>
      </c>
      <c r="D143" s="2" t="s">
        <v>59</v>
      </c>
      <c r="E143" s="5">
        <f>SUM(F143:Q143)</f>
        <v>116738.29</v>
      </c>
      <c r="F143" s="3">
        <v>9728.17</v>
      </c>
      <c r="G143" s="3">
        <v>9728.17</v>
      </c>
      <c r="H143" s="3">
        <v>9728.17</v>
      </c>
      <c r="I143" s="3">
        <v>9728.17</v>
      </c>
      <c r="J143" s="3">
        <v>9728.17</v>
      </c>
      <c r="K143" s="3">
        <v>9728.17</v>
      </c>
      <c r="L143" s="3">
        <v>9728.17</v>
      </c>
      <c r="M143" s="3">
        <v>9728.17</v>
      </c>
      <c r="N143" s="3">
        <v>9728.17</v>
      </c>
      <c r="O143" s="3">
        <v>9728.17</v>
      </c>
      <c r="P143" s="3">
        <v>9728.17</v>
      </c>
      <c r="Q143" s="3">
        <v>9728.42</v>
      </c>
    </row>
    <row r="144" spans="1:17" x14ac:dyDescent="0.2">
      <c r="A144" s="2" t="s">
        <v>106</v>
      </c>
      <c r="B144" s="2">
        <v>307</v>
      </c>
      <c r="C144" s="2" t="s">
        <v>40</v>
      </c>
      <c r="D144" s="2" t="s">
        <v>59</v>
      </c>
      <c r="E144" s="5">
        <f>SUM(F144:Q144)</f>
        <v>105418.69</v>
      </c>
      <c r="F144" s="3">
        <v>8784.86</v>
      </c>
      <c r="G144" s="3">
        <v>8784.86</v>
      </c>
      <c r="H144" s="3">
        <v>8784.86</v>
      </c>
      <c r="I144" s="3">
        <v>8784.86</v>
      </c>
      <c r="J144" s="3">
        <v>8784.86</v>
      </c>
      <c r="K144" s="3">
        <v>8784.86</v>
      </c>
      <c r="L144" s="3">
        <v>8784.86</v>
      </c>
      <c r="M144" s="3">
        <v>8784.86</v>
      </c>
      <c r="N144" s="3">
        <v>8784.86</v>
      </c>
      <c r="O144" s="3">
        <v>8784.86</v>
      </c>
      <c r="P144" s="3">
        <v>8784.86</v>
      </c>
      <c r="Q144" s="3">
        <v>8785.23</v>
      </c>
    </row>
    <row r="145" spans="1:17" x14ac:dyDescent="0.2">
      <c r="A145" s="2" t="s">
        <v>106</v>
      </c>
      <c r="B145" s="2">
        <v>307</v>
      </c>
      <c r="C145" s="2" t="s">
        <v>39</v>
      </c>
      <c r="D145" s="2" t="s">
        <v>59</v>
      </c>
      <c r="E145" s="5">
        <f>SUM(F145:Q145)</f>
        <v>75316.319999999992</v>
      </c>
      <c r="F145" s="3">
        <v>6276.34</v>
      </c>
      <c r="G145" s="3">
        <v>6276.34</v>
      </c>
      <c r="H145" s="3">
        <v>6276.34</v>
      </c>
      <c r="I145" s="3">
        <v>6276.34</v>
      </c>
      <c r="J145" s="3">
        <v>6276.34</v>
      </c>
      <c r="K145" s="3">
        <v>6276.34</v>
      </c>
      <c r="L145" s="3">
        <v>6276.34</v>
      </c>
      <c r="M145" s="3">
        <v>6276.34</v>
      </c>
      <c r="N145" s="3">
        <v>6276.34</v>
      </c>
      <c r="O145" s="3">
        <v>6276.34</v>
      </c>
      <c r="P145" s="3">
        <v>6276.34</v>
      </c>
      <c r="Q145" s="3">
        <v>6276.5800000000008</v>
      </c>
    </row>
    <row r="146" spans="1:17" x14ac:dyDescent="0.2">
      <c r="A146" s="2" t="s">
        <v>106</v>
      </c>
      <c r="B146" s="2">
        <v>307</v>
      </c>
      <c r="C146" s="2" t="s">
        <v>38</v>
      </c>
      <c r="D146" s="2" t="s">
        <v>59</v>
      </c>
      <c r="E146" s="5">
        <f>SUM(F146:Q146)</f>
        <v>44936.420000000006</v>
      </c>
      <c r="F146" s="3">
        <v>3744.6700000000005</v>
      </c>
      <c r="G146" s="3">
        <v>3744.6700000000005</v>
      </c>
      <c r="H146" s="3">
        <v>3744.6700000000005</v>
      </c>
      <c r="I146" s="3">
        <v>3744.6700000000005</v>
      </c>
      <c r="J146" s="3">
        <v>3744.6700000000005</v>
      </c>
      <c r="K146" s="3">
        <v>3744.6700000000005</v>
      </c>
      <c r="L146" s="3">
        <v>3744.6700000000005</v>
      </c>
      <c r="M146" s="3">
        <v>3744.6700000000005</v>
      </c>
      <c r="N146" s="3">
        <v>3744.6700000000005</v>
      </c>
      <c r="O146" s="3">
        <v>3744.6700000000005</v>
      </c>
      <c r="P146" s="3">
        <v>3744.6700000000005</v>
      </c>
      <c r="Q146" s="3">
        <v>3745.0499999999997</v>
      </c>
    </row>
    <row r="147" spans="1:17" x14ac:dyDescent="0.2">
      <c r="A147" s="2" t="s">
        <v>106</v>
      </c>
      <c r="B147" s="2">
        <v>307</v>
      </c>
      <c r="C147" s="2" t="s">
        <v>5</v>
      </c>
      <c r="D147" s="2" t="s">
        <v>59</v>
      </c>
      <c r="E147" s="5">
        <f>SUM(F147:Q147)</f>
        <v>25211.339999999997</v>
      </c>
      <c r="F147" s="3">
        <v>2100.94</v>
      </c>
      <c r="G147" s="3">
        <v>2100.94</v>
      </c>
      <c r="H147" s="3">
        <v>2100.94</v>
      </c>
      <c r="I147" s="3">
        <v>2100.94</v>
      </c>
      <c r="J147" s="3">
        <v>2100.94</v>
      </c>
      <c r="K147" s="3">
        <v>2100.94</v>
      </c>
      <c r="L147" s="3">
        <v>2100.94</v>
      </c>
      <c r="M147" s="3">
        <v>2100.94</v>
      </c>
      <c r="N147" s="3">
        <v>2100.94</v>
      </c>
      <c r="O147" s="3">
        <v>2100.94</v>
      </c>
      <c r="P147" s="3">
        <v>2100.94</v>
      </c>
      <c r="Q147" s="3">
        <v>2101</v>
      </c>
    </row>
    <row r="148" spans="1:17" x14ac:dyDescent="0.2">
      <c r="A148" s="2" t="s">
        <v>106</v>
      </c>
      <c r="B148" s="2">
        <v>307</v>
      </c>
      <c r="C148" s="2" t="s">
        <v>41</v>
      </c>
      <c r="D148" s="2" t="s">
        <v>108</v>
      </c>
      <c r="E148" s="5">
        <f>SUM(F148:Q148)</f>
        <v>50000</v>
      </c>
      <c r="F148" s="3">
        <v>0</v>
      </c>
      <c r="G148" s="3">
        <v>0</v>
      </c>
      <c r="H148" s="3">
        <v>5000</v>
      </c>
      <c r="I148" s="3">
        <v>5000</v>
      </c>
      <c r="J148" s="3">
        <v>5000</v>
      </c>
      <c r="K148" s="3">
        <v>5000</v>
      </c>
      <c r="L148" s="3">
        <v>5000</v>
      </c>
      <c r="M148" s="3">
        <v>5000</v>
      </c>
      <c r="N148" s="3">
        <v>5000</v>
      </c>
      <c r="O148" s="3">
        <v>5000</v>
      </c>
      <c r="P148" s="3">
        <v>5000</v>
      </c>
      <c r="Q148" s="3">
        <v>5000</v>
      </c>
    </row>
    <row r="149" spans="1:17" x14ac:dyDescent="0.2">
      <c r="A149" s="2" t="s">
        <v>106</v>
      </c>
      <c r="B149" s="2">
        <v>307</v>
      </c>
      <c r="C149" s="2" t="s">
        <v>40</v>
      </c>
      <c r="D149" s="2">
        <v>3992</v>
      </c>
      <c r="E149" s="5">
        <f>SUM(F149:Q149)</f>
        <v>69000</v>
      </c>
      <c r="F149" s="3">
        <v>2000</v>
      </c>
      <c r="G149" s="3">
        <v>2000</v>
      </c>
      <c r="H149" s="3">
        <v>6500</v>
      </c>
      <c r="I149" s="3">
        <v>6500</v>
      </c>
      <c r="J149" s="3">
        <v>6500</v>
      </c>
      <c r="K149" s="3">
        <v>6500</v>
      </c>
      <c r="L149" s="3">
        <v>6500</v>
      </c>
      <c r="M149" s="3">
        <v>6500</v>
      </c>
      <c r="N149" s="3">
        <v>6500</v>
      </c>
      <c r="O149" s="3">
        <v>6500</v>
      </c>
      <c r="P149" s="3">
        <v>6500</v>
      </c>
      <c r="Q149" s="3">
        <v>6500</v>
      </c>
    </row>
    <row r="150" spans="1:17" x14ac:dyDescent="0.2">
      <c r="A150" s="2" t="s">
        <v>106</v>
      </c>
      <c r="B150" s="2">
        <v>307</v>
      </c>
      <c r="C150" s="2" t="s">
        <v>40</v>
      </c>
      <c r="D150" s="2" t="s">
        <v>108</v>
      </c>
      <c r="E150" s="5">
        <f>SUM(F150:Q150)</f>
        <v>13375.59</v>
      </c>
      <c r="F150" s="3">
        <v>1500</v>
      </c>
      <c r="G150" s="3">
        <v>1500</v>
      </c>
      <c r="H150" s="3">
        <v>1500</v>
      </c>
      <c r="I150" s="3">
        <v>1500</v>
      </c>
      <c r="J150" s="3">
        <v>1500</v>
      </c>
      <c r="K150" s="3">
        <v>500</v>
      </c>
      <c r="L150" s="3">
        <v>500</v>
      </c>
      <c r="M150" s="3">
        <v>500</v>
      </c>
      <c r="N150" s="3">
        <v>500</v>
      </c>
      <c r="O150" s="3">
        <v>2375.58</v>
      </c>
      <c r="P150" s="3">
        <v>1000</v>
      </c>
      <c r="Q150" s="3">
        <v>500.01</v>
      </c>
    </row>
    <row r="151" spans="1:17" x14ac:dyDescent="0.2">
      <c r="A151" s="2" t="s">
        <v>106</v>
      </c>
      <c r="B151" s="2">
        <v>307</v>
      </c>
      <c r="C151" s="2" t="s">
        <v>38</v>
      </c>
      <c r="D151" s="2" t="s">
        <v>107</v>
      </c>
      <c r="E151" s="5">
        <f>SUM(F151:Q151)</f>
        <v>550000</v>
      </c>
      <c r="F151" s="3">
        <v>0</v>
      </c>
      <c r="G151" s="3">
        <v>0</v>
      </c>
      <c r="H151" s="3">
        <v>100000</v>
      </c>
      <c r="I151" s="3">
        <v>50000</v>
      </c>
      <c r="J151" s="3">
        <v>50000</v>
      </c>
      <c r="K151" s="3">
        <v>50000</v>
      </c>
      <c r="L151" s="3">
        <v>50000</v>
      </c>
      <c r="M151" s="3">
        <v>50000</v>
      </c>
      <c r="N151" s="3">
        <v>50000</v>
      </c>
      <c r="O151" s="3">
        <v>50000</v>
      </c>
      <c r="P151" s="3">
        <v>50000</v>
      </c>
      <c r="Q151" s="3">
        <v>50000</v>
      </c>
    </row>
    <row r="152" spans="1:17" x14ac:dyDescent="0.2">
      <c r="A152" s="2" t="s">
        <v>106</v>
      </c>
      <c r="B152" s="2">
        <v>307</v>
      </c>
      <c r="C152" s="2" t="s">
        <v>39</v>
      </c>
      <c r="D152" s="2" t="s">
        <v>95</v>
      </c>
      <c r="E152" s="5">
        <f>SUM(F152:Q152)</f>
        <v>500000</v>
      </c>
      <c r="F152" s="3">
        <v>0</v>
      </c>
      <c r="G152" s="3">
        <v>0</v>
      </c>
      <c r="H152" s="3">
        <v>0</v>
      </c>
      <c r="I152" s="3">
        <v>0</v>
      </c>
      <c r="J152" s="3">
        <v>200000</v>
      </c>
      <c r="K152" s="3">
        <v>0</v>
      </c>
      <c r="L152" s="3">
        <v>0</v>
      </c>
      <c r="M152" s="3">
        <v>200000</v>
      </c>
      <c r="N152" s="3">
        <v>0</v>
      </c>
      <c r="O152" s="3">
        <v>100000</v>
      </c>
      <c r="P152" s="3">
        <v>0</v>
      </c>
      <c r="Q152" s="3">
        <v>0</v>
      </c>
    </row>
    <row r="153" spans="1:17" x14ac:dyDescent="0.2">
      <c r="A153" s="2" t="s">
        <v>106</v>
      </c>
      <c r="B153" s="2">
        <v>307</v>
      </c>
      <c r="C153" s="2" t="s">
        <v>38</v>
      </c>
      <c r="D153" s="2">
        <v>5411</v>
      </c>
      <c r="E153" s="5">
        <f>SUM(F153:Q153)</f>
        <v>700000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700000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</row>
    <row r="154" spans="1:17" x14ac:dyDescent="0.2">
      <c r="A154" s="2" t="s">
        <v>85</v>
      </c>
      <c r="B154" s="2">
        <v>308</v>
      </c>
      <c r="C154" s="2" t="s">
        <v>37</v>
      </c>
      <c r="D154" s="2" t="s">
        <v>69</v>
      </c>
      <c r="E154" s="5">
        <f>SUM(F154:Q154)</f>
        <v>15587.000000000004</v>
      </c>
      <c r="F154" s="3">
        <v>0</v>
      </c>
      <c r="G154" s="3">
        <v>0</v>
      </c>
      <c r="H154" s="3">
        <v>1558.7</v>
      </c>
      <c r="I154" s="3">
        <v>1558.7</v>
      </c>
      <c r="J154" s="3">
        <v>1558.7</v>
      </c>
      <c r="K154" s="3">
        <v>1558.7</v>
      </c>
      <c r="L154" s="3">
        <v>1558.7</v>
      </c>
      <c r="M154" s="3">
        <v>1558.7</v>
      </c>
      <c r="N154" s="3">
        <v>1558.7</v>
      </c>
      <c r="O154" s="3">
        <v>1558.7</v>
      </c>
      <c r="P154" s="3">
        <v>1558.7</v>
      </c>
      <c r="Q154" s="3">
        <v>1558.7</v>
      </c>
    </row>
    <row r="155" spans="1:17" x14ac:dyDescent="0.2">
      <c r="A155" s="2" t="s">
        <v>85</v>
      </c>
      <c r="B155" s="2">
        <v>308</v>
      </c>
      <c r="C155" s="2" t="s">
        <v>37</v>
      </c>
      <c r="D155" s="2" t="s">
        <v>89</v>
      </c>
      <c r="E155" s="5">
        <f>SUM(F155:Q155)</f>
        <v>230000</v>
      </c>
      <c r="F155" s="3">
        <v>0</v>
      </c>
      <c r="G155" s="3">
        <v>0</v>
      </c>
      <c r="H155" s="3">
        <v>0</v>
      </c>
      <c r="I155" s="3">
        <v>100000</v>
      </c>
      <c r="J155" s="3">
        <v>0</v>
      </c>
      <c r="K155" s="3">
        <v>0</v>
      </c>
      <c r="L155" s="3">
        <v>0</v>
      </c>
      <c r="M155" s="3">
        <v>0</v>
      </c>
      <c r="N155" s="3">
        <v>130000</v>
      </c>
      <c r="O155" s="3">
        <v>0</v>
      </c>
      <c r="P155" s="3">
        <v>0</v>
      </c>
      <c r="Q155" s="3">
        <v>0</v>
      </c>
    </row>
    <row r="156" spans="1:17" x14ac:dyDescent="0.2">
      <c r="A156" s="2" t="s">
        <v>85</v>
      </c>
      <c r="B156" s="2">
        <v>308</v>
      </c>
      <c r="C156" s="2" t="s">
        <v>35</v>
      </c>
      <c r="D156" s="2" t="s">
        <v>84</v>
      </c>
      <c r="E156" s="5">
        <f>SUM(F156:Q156)</f>
        <v>1100000</v>
      </c>
      <c r="F156" s="3">
        <v>91667</v>
      </c>
      <c r="G156" s="3">
        <v>91667</v>
      </c>
      <c r="H156" s="3">
        <v>91667</v>
      </c>
      <c r="I156" s="3">
        <v>91667</v>
      </c>
      <c r="J156" s="3">
        <v>91667</v>
      </c>
      <c r="K156" s="3">
        <v>91667</v>
      </c>
      <c r="L156" s="3">
        <v>91667</v>
      </c>
      <c r="M156" s="3">
        <v>91667</v>
      </c>
      <c r="N156" s="3">
        <v>91667</v>
      </c>
      <c r="O156" s="3">
        <v>91667</v>
      </c>
      <c r="P156" s="3">
        <v>91667</v>
      </c>
      <c r="Q156" s="3">
        <v>91663</v>
      </c>
    </row>
    <row r="157" spans="1:17" x14ac:dyDescent="0.2">
      <c r="A157" s="2" t="s">
        <v>85</v>
      </c>
      <c r="B157" s="2">
        <v>308</v>
      </c>
      <c r="C157" s="2" t="s">
        <v>35</v>
      </c>
      <c r="D157" s="2" t="s">
        <v>83</v>
      </c>
      <c r="E157" s="5">
        <f>SUM(F157:Q157)</f>
        <v>90000</v>
      </c>
      <c r="F157" s="3">
        <v>0</v>
      </c>
      <c r="G157" s="3">
        <v>0</v>
      </c>
      <c r="H157" s="3">
        <v>10000</v>
      </c>
      <c r="I157" s="3">
        <v>10000</v>
      </c>
      <c r="J157" s="3">
        <v>10000</v>
      </c>
      <c r="K157" s="3">
        <v>10000</v>
      </c>
      <c r="L157" s="3">
        <v>10000</v>
      </c>
      <c r="M157" s="3">
        <v>10000</v>
      </c>
      <c r="N157" s="3">
        <v>10000</v>
      </c>
      <c r="O157" s="3">
        <v>10000</v>
      </c>
      <c r="P157" s="3">
        <v>10000</v>
      </c>
      <c r="Q157" s="3">
        <v>0</v>
      </c>
    </row>
    <row r="158" spans="1:17" x14ac:dyDescent="0.2">
      <c r="A158" s="2" t="s">
        <v>85</v>
      </c>
      <c r="B158" s="2">
        <v>308</v>
      </c>
      <c r="C158" s="2" t="s">
        <v>35</v>
      </c>
      <c r="D158" s="2" t="s">
        <v>82</v>
      </c>
      <c r="E158" s="5">
        <f>SUM(F158:Q158)</f>
        <v>19200</v>
      </c>
      <c r="F158" s="3">
        <v>0</v>
      </c>
      <c r="G158" s="3">
        <v>0</v>
      </c>
      <c r="H158" s="3">
        <v>19200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</row>
    <row r="159" spans="1:17" x14ac:dyDescent="0.2">
      <c r="A159" s="2" t="s">
        <v>85</v>
      </c>
      <c r="B159" s="2">
        <v>308</v>
      </c>
      <c r="C159" s="2" t="s">
        <v>35</v>
      </c>
      <c r="D159" s="2" t="s">
        <v>68</v>
      </c>
      <c r="E159" s="5">
        <f>SUM(F159:Q159)</f>
        <v>121000</v>
      </c>
      <c r="F159" s="3">
        <v>10083</v>
      </c>
      <c r="G159" s="3">
        <v>10083</v>
      </c>
      <c r="H159" s="3">
        <v>10083</v>
      </c>
      <c r="I159" s="3">
        <v>10083</v>
      </c>
      <c r="J159" s="3">
        <v>10083</v>
      </c>
      <c r="K159" s="3">
        <v>10083</v>
      </c>
      <c r="L159" s="3">
        <v>10083</v>
      </c>
      <c r="M159" s="3">
        <v>10083</v>
      </c>
      <c r="N159" s="3">
        <v>10083</v>
      </c>
      <c r="O159" s="3">
        <v>10083</v>
      </c>
      <c r="P159" s="3">
        <v>10083</v>
      </c>
      <c r="Q159" s="3">
        <v>10087</v>
      </c>
    </row>
    <row r="160" spans="1:17" x14ac:dyDescent="0.2">
      <c r="A160" s="2" t="s">
        <v>85</v>
      </c>
      <c r="B160" s="2">
        <v>308</v>
      </c>
      <c r="C160" s="2" t="s">
        <v>37</v>
      </c>
      <c r="D160" s="2" t="s">
        <v>80</v>
      </c>
      <c r="E160" s="5">
        <f>SUM(F160:Q160)</f>
        <v>45000</v>
      </c>
      <c r="F160" s="3">
        <v>0</v>
      </c>
      <c r="G160" s="3">
        <v>0</v>
      </c>
      <c r="H160" s="3">
        <v>4500</v>
      </c>
      <c r="I160" s="3">
        <v>4500</v>
      </c>
      <c r="J160" s="3">
        <v>4500</v>
      </c>
      <c r="K160" s="3">
        <v>4500</v>
      </c>
      <c r="L160" s="3">
        <v>4500</v>
      </c>
      <c r="M160" s="3">
        <v>4500</v>
      </c>
      <c r="N160" s="3">
        <v>4500</v>
      </c>
      <c r="O160" s="3">
        <v>4500</v>
      </c>
      <c r="P160" s="3">
        <v>4500</v>
      </c>
      <c r="Q160" s="3">
        <v>4500</v>
      </c>
    </row>
    <row r="161" spans="1:17" x14ac:dyDescent="0.2">
      <c r="A161" s="2" t="s">
        <v>85</v>
      </c>
      <c r="B161" s="2">
        <v>308</v>
      </c>
      <c r="C161" s="2" t="s">
        <v>35</v>
      </c>
      <c r="D161" s="2" t="s">
        <v>66</v>
      </c>
      <c r="E161" s="5">
        <f>SUM(F161:Q161)</f>
        <v>91200</v>
      </c>
      <c r="F161" s="3">
        <v>0</v>
      </c>
      <c r="G161" s="3">
        <v>0</v>
      </c>
      <c r="H161" s="3">
        <v>22800</v>
      </c>
      <c r="I161" s="3">
        <v>7600</v>
      </c>
      <c r="J161" s="3">
        <v>7600</v>
      </c>
      <c r="K161" s="3">
        <v>7600</v>
      </c>
      <c r="L161" s="3">
        <v>7600</v>
      </c>
      <c r="M161" s="3">
        <v>7600</v>
      </c>
      <c r="N161" s="3">
        <v>7600</v>
      </c>
      <c r="O161" s="3">
        <v>7600</v>
      </c>
      <c r="P161" s="3">
        <v>7600</v>
      </c>
      <c r="Q161" s="3">
        <v>7600</v>
      </c>
    </row>
    <row r="162" spans="1:17" x14ac:dyDescent="0.2">
      <c r="A162" s="2" t="s">
        <v>85</v>
      </c>
      <c r="B162" s="2">
        <v>308</v>
      </c>
      <c r="C162" s="2" t="s">
        <v>37</v>
      </c>
      <c r="D162" s="2" t="s">
        <v>98</v>
      </c>
      <c r="E162" s="5">
        <f>SUM(F162:Q162)</f>
        <v>442318.44</v>
      </c>
      <c r="F162" s="3">
        <v>36859.870000000003</v>
      </c>
      <c r="G162" s="3">
        <v>36859.870000000003</v>
      </c>
      <c r="H162" s="3">
        <v>36859.870000000003</v>
      </c>
      <c r="I162" s="3">
        <v>36859.870000000003</v>
      </c>
      <c r="J162" s="3">
        <v>36859.870000000003</v>
      </c>
      <c r="K162" s="3">
        <v>36859.870000000003</v>
      </c>
      <c r="L162" s="3">
        <v>36859.870000000003</v>
      </c>
      <c r="M162" s="3">
        <v>36859.870000000003</v>
      </c>
      <c r="N162" s="3">
        <v>36859.870000000003</v>
      </c>
      <c r="O162" s="3">
        <v>36859.870000000003</v>
      </c>
      <c r="P162" s="3">
        <v>36859.870000000003</v>
      </c>
      <c r="Q162" s="3">
        <v>36859.870000000003</v>
      </c>
    </row>
    <row r="163" spans="1:17" x14ac:dyDescent="0.2">
      <c r="A163" s="2" t="s">
        <v>85</v>
      </c>
      <c r="B163" s="2">
        <v>308</v>
      </c>
      <c r="C163" s="2" t="s">
        <v>37</v>
      </c>
      <c r="D163" s="2" t="s">
        <v>64</v>
      </c>
      <c r="E163" s="5">
        <f>SUM(F163:Q163)</f>
        <v>10000</v>
      </c>
      <c r="F163" s="3">
        <v>0</v>
      </c>
      <c r="G163" s="3">
        <v>0</v>
      </c>
      <c r="H163" s="3">
        <v>10000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</row>
    <row r="164" spans="1:17" x14ac:dyDescent="0.2">
      <c r="A164" s="2" t="s">
        <v>85</v>
      </c>
      <c r="B164" s="2">
        <v>308</v>
      </c>
      <c r="C164" s="2" t="s">
        <v>35</v>
      </c>
      <c r="D164" s="2" t="s">
        <v>63</v>
      </c>
      <c r="E164" s="5">
        <f>SUM(F164:Q164)</f>
        <v>45000</v>
      </c>
      <c r="F164" s="3">
        <v>0</v>
      </c>
      <c r="G164" s="3">
        <v>0</v>
      </c>
      <c r="H164" s="3">
        <v>11250</v>
      </c>
      <c r="I164" s="3">
        <v>3750</v>
      </c>
      <c r="J164" s="3">
        <v>3750</v>
      </c>
      <c r="K164" s="3">
        <v>3750</v>
      </c>
      <c r="L164" s="3">
        <v>3750</v>
      </c>
      <c r="M164" s="3">
        <v>3750</v>
      </c>
      <c r="N164" s="3">
        <v>3750</v>
      </c>
      <c r="O164" s="3">
        <v>3750</v>
      </c>
      <c r="P164" s="3">
        <v>3750</v>
      </c>
      <c r="Q164" s="3">
        <v>3750</v>
      </c>
    </row>
    <row r="165" spans="1:17" x14ac:dyDescent="0.2">
      <c r="A165" s="2" t="s">
        <v>85</v>
      </c>
      <c r="B165" s="2">
        <v>308</v>
      </c>
      <c r="C165" s="2" t="s">
        <v>37</v>
      </c>
      <c r="D165" s="2" t="s">
        <v>62</v>
      </c>
      <c r="E165" s="5">
        <f>SUM(F165:Q165)</f>
        <v>52640</v>
      </c>
      <c r="F165" s="3">
        <v>0</v>
      </c>
      <c r="G165" s="3">
        <v>0</v>
      </c>
      <c r="H165" s="3">
        <v>5264</v>
      </c>
      <c r="I165" s="3">
        <v>5264</v>
      </c>
      <c r="J165" s="3">
        <v>5264</v>
      </c>
      <c r="K165" s="3">
        <v>5264</v>
      </c>
      <c r="L165" s="3">
        <v>5264</v>
      </c>
      <c r="M165" s="3">
        <v>5264</v>
      </c>
      <c r="N165" s="3">
        <v>5264</v>
      </c>
      <c r="O165" s="3">
        <v>5264</v>
      </c>
      <c r="P165" s="3">
        <v>5264</v>
      </c>
      <c r="Q165" s="3">
        <v>5264</v>
      </c>
    </row>
    <row r="166" spans="1:17" x14ac:dyDescent="0.2">
      <c r="A166" s="2" t="s">
        <v>85</v>
      </c>
      <c r="B166" s="2">
        <v>308</v>
      </c>
      <c r="C166" s="2" t="s">
        <v>35</v>
      </c>
      <c r="D166" s="2" t="s">
        <v>105</v>
      </c>
      <c r="E166" s="5">
        <f>SUM(F166:Q166)</f>
        <v>45000</v>
      </c>
      <c r="F166" s="3">
        <v>0</v>
      </c>
      <c r="G166" s="3">
        <v>0</v>
      </c>
      <c r="H166" s="3">
        <v>0</v>
      </c>
      <c r="I166" s="3">
        <v>5000</v>
      </c>
      <c r="J166" s="3">
        <v>5000</v>
      </c>
      <c r="K166" s="3">
        <v>5000</v>
      </c>
      <c r="L166" s="3">
        <v>5000</v>
      </c>
      <c r="M166" s="3">
        <v>5000</v>
      </c>
      <c r="N166" s="3">
        <v>5000</v>
      </c>
      <c r="O166" s="3">
        <v>5000</v>
      </c>
      <c r="P166" s="3">
        <v>5000</v>
      </c>
      <c r="Q166" s="3">
        <v>5000</v>
      </c>
    </row>
    <row r="167" spans="1:17" x14ac:dyDescent="0.2">
      <c r="A167" s="2" t="s">
        <v>85</v>
      </c>
      <c r="B167" s="2">
        <v>308</v>
      </c>
      <c r="C167" s="2" t="s">
        <v>35</v>
      </c>
      <c r="D167" s="2" t="s">
        <v>61</v>
      </c>
      <c r="E167" s="5">
        <f>SUM(F167:Q167)</f>
        <v>4000</v>
      </c>
      <c r="F167" s="3">
        <v>0</v>
      </c>
      <c r="G167" s="3">
        <v>2000</v>
      </c>
      <c r="H167" s="3">
        <v>0</v>
      </c>
      <c r="I167" s="3">
        <v>0</v>
      </c>
      <c r="J167" s="3">
        <v>0</v>
      </c>
      <c r="K167" s="3">
        <v>0</v>
      </c>
      <c r="L167" s="3">
        <v>2000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</row>
    <row r="168" spans="1:17" x14ac:dyDescent="0.2">
      <c r="A168" s="2" t="s">
        <v>85</v>
      </c>
      <c r="B168" s="2">
        <v>308</v>
      </c>
      <c r="C168" s="2" t="s">
        <v>35</v>
      </c>
      <c r="D168" s="2">
        <v>3751</v>
      </c>
      <c r="E168" s="5">
        <f>SUM(F168:Q168)</f>
        <v>6000</v>
      </c>
      <c r="F168" s="3">
        <v>0</v>
      </c>
      <c r="G168" s="3">
        <v>3000</v>
      </c>
      <c r="H168" s="3">
        <v>0</v>
      </c>
      <c r="I168" s="3">
        <v>0</v>
      </c>
      <c r="J168" s="3">
        <v>0</v>
      </c>
      <c r="K168" s="3">
        <v>0</v>
      </c>
      <c r="L168" s="3">
        <v>3000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</row>
    <row r="169" spans="1:17" x14ac:dyDescent="0.2">
      <c r="A169" s="2" t="s">
        <v>85</v>
      </c>
      <c r="B169" s="2">
        <v>308</v>
      </c>
      <c r="C169" s="2" t="s">
        <v>35</v>
      </c>
      <c r="D169" s="2">
        <v>3752</v>
      </c>
      <c r="E169" s="5">
        <f>SUM(F169:Q169)</f>
        <v>10000</v>
      </c>
      <c r="F169" s="3">
        <v>0</v>
      </c>
      <c r="G169" s="3">
        <v>5000</v>
      </c>
      <c r="H169" s="3">
        <v>0</v>
      </c>
      <c r="I169" s="3">
        <v>0</v>
      </c>
      <c r="J169" s="3">
        <v>0</v>
      </c>
      <c r="K169" s="3">
        <v>0</v>
      </c>
      <c r="L169" s="3">
        <v>5000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</row>
    <row r="170" spans="1:17" x14ac:dyDescent="0.2">
      <c r="A170" s="2" t="s">
        <v>85</v>
      </c>
      <c r="B170" s="2">
        <v>308</v>
      </c>
      <c r="C170" s="2" t="s">
        <v>37</v>
      </c>
      <c r="D170" s="2" t="s">
        <v>59</v>
      </c>
      <c r="E170" s="5">
        <f>SUM(F170:Q170)</f>
        <v>273192.85999999981</v>
      </c>
      <c r="F170" s="3">
        <v>22767.759999999991</v>
      </c>
      <c r="G170" s="3">
        <v>22767.759999999991</v>
      </c>
      <c r="H170" s="3">
        <v>22767.759999999991</v>
      </c>
      <c r="I170" s="3">
        <v>22767.759999999991</v>
      </c>
      <c r="J170" s="3">
        <v>22767.759999999991</v>
      </c>
      <c r="K170" s="3">
        <v>22767.759999999991</v>
      </c>
      <c r="L170" s="3">
        <v>22767.759999999991</v>
      </c>
      <c r="M170" s="3">
        <v>22767.759999999991</v>
      </c>
      <c r="N170" s="3">
        <v>22767.759999999991</v>
      </c>
      <c r="O170" s="3">
        <v>22767.759999999991</v>
      </c>
      <c r="P170" s="3">
        <v>22767.759999999991</v>
      </c>
      <c r="Q170" s="3">
        <v>22747.499999999989</v>
      </c>
    </row>
    <row r="171" spans="1:17" x14ac:dyDescent="0.2">
      <c r="A171" s="2" t="s">
        <v>85</v>
      </c>
      <c r="B171" s="2">
        <v>308</v>
      </c>
      <c r="C171" s="2" t="s">
        <v>35</v>
      </c>
      <c r="D171" s="2" t="s">
        <v>59</v>
      </c>
      <c r="E171" s="5">
        <f>SUM(F171:Q171)</f>
        <v>30426.040000000008</v>
      </c>
      <c r="F171" s="3">
        <v>2535.4900000000002</v>
      </c>
      <c r="G171" s="3">
        <v>2535.4900000000002</v>
      </c>
      <c r="H171" s="3">
        <v>2535.4900000000002</v>
      </c>
      <c r="I171" s="3">
        <v>2535.4900000000002</v>
      </c>
      <c r="J171" s="3">
        <v>2535.4900000000002</v>
      </c>
      <c r="K171" s="3">
        <v>2535.4900000000002</v>
      </c>
      <c r="L171" s="3">
        <v>2535.4900000000002</v>
      </c>
      <c r="M171" s="3">
        <v>2535.4900000000002</v>
      </c>
      <c r="N171" s="3">
        <v>2535.4900000000002</v>
      </c>
      <c r="O171" s="3">
        <v>2535.4900000000002</v>
      </c>
      <c r="P171" s="3">
        <v>2535.4900000000002</v>
      </c>
      <c r="Q171" s="3">
        <v>2535.6499999999996</v>
      </c>
    </row>
    <row r="172" spans="1:17" x14ac:dyDescent="0.2">
      <c r="A172" s="2" t="s">
        <v>85</v>
      </c>
      <c r="B172" s="2">
        <v>308</v>
      </c>
      <c r="C172" s="2" t="s">
        <v>35</v>
      </c>
      <c r="D172" s="2" t="s">
        <v>78</v>
      </c>
      <c r="E172" s="5">
        <f>SUM(F172:Q172)</f>
        <v>125000</v>
      </c>
      <c r="F172" s="3">
        <v>0</v>
      </c>
      <c r="G172" s="3">
        <v>0</v>
      </c>
      <c r="H172" s="3">
        <v>40000</v>
      </c>
      <c r="I172" s="3">
        <v>0</v>
      </c>
      <c r="J172" s="3">
        <v>0</v>
      </c>
      <c r="K172" s="3">
        <v>45000</v>
      </c>
      <c r="L172" s="3">
        <v>0</v>
      </c>
      <c r="M172" s="3">
        <v>0</v>
      </c>
      <c r="N172" s="3">
        <v>20000</v>
      </c>
      <c r="O172" s="3">
        <v>20000</v>
      </c>
      <c r="P172" s="3">
        <v>0</v>
      </c>
      <c r="Q172" s="3">
        <v>0</v>
      </c>
    </row>
    <row r="173" spans="1:17" x14ac:dyDescent="0.2">
      <c r="A173" s="2" t="s">
        <v>85</v>
      </c>
      <c r="B173" s="2">
        <v>308</v>
      </c>
      <c r="C173" s="2" t="s">
        <v>35</v>
      </c>
      <c r="D173" s="2" t="s">
        <v>104</v>
      </c>
      <c r="E173" s="5">
        <f>SUM(F173:Q173)</f>
        <v>1573000</v>
      </c>
      <c r="F173" s="3">
        <v>0</v>
      </c>
      <c r="G173" s="3">
        <v>0</v>
      </c>
      <c r="H173" s="3">
        <v>157300</v>
      </c>
      <c r="I173" s="3">
        <v>157300</v>
      </c>
      <c r="J173" s="3">
        <v>157300</v>
      </c>
      <c r="K173" s="3">
        <v>157300</v>
      </c>
      <c r="L173" s="3">
        <v>157300</v>
      </c>
      <c r="M173" s="3">
        <v>157300</v>
      </c>
      <c r="N173" s="3">
        <v>157300</v>
      </c>
      <c r="O173" s="3">
        <v>157300</v>
      </c>
      <c r="P173" s="3">
        <v>157300</v>
      </c>
      <c r="Q173" s="3">
        <v>157300</v>
      </c>
    </row>
    <row r="174" spans="1:17" x14ac:dyDescent="0.2">
      <c r="A174" s="2" t="s">
        <v>85</v>
      </c>
      <c r="B174" s="2">
        <v>309</v>
      </c>
      <c r="C174" s="2" t="s">
        <v>33</v>
      </c>
      <c r="D174" s="2" t="s">
        <v>70</v>
      </c>
      <c r="E174" s="5">
        <f>SUM(F174:Q174)</f>
        <v>85000</v>
      </c>
      <c r="F174" s="3">
        <v>7083</v>
      </c>
      <c r="G174" s="3">
        <v>7083</v>
      </c>
      <c r="H174" s="3">
        <v>7083</v>
      </c>
      <c r="I174" s="3">
        <v>7083</v>
      </c>
      <c r="J174" s="3">
        <v>7083</v>
      </c>
      <c r="K174" s="3">
        <v>7083</v>
      </c>
      <c r="L174" s="3">
        <v>7083</v>
      </c>
      <c r="M174" s="3">
        <v>7083</v>
      </c>
      <c r="N174" s="3">
        <v>7083</v>
      </c>
      <c r="O174" s="3">
        <v>7083</v>
      </c>
      <c r="P174" s="3">
        <v>7083</v>
      </c>
      <c r="Q174" s="3">
        <v>7087</v>
      </c>
    </row>
    <row r="175" spans="1:17" x14ac:dyDescent="0.2">
      <c r="A175" s="2" t="s">
        <v>85</v>
      </c>
      <c r="B175" s="2">
        <v>309</v>
      </c>
      <c r="C175" s="2" t="s">
        <v>33</v>
      </c>
      <c r="D175" s="2" t="s">
        <v>69</v>
      </c>
      <c r="E175" s="5">
        <f>SUM(F175:Q175)</f>
        <v>10286</v>
      </c>
      <c r="F175" s="3">
        <v>0</v>
      </c>
      <c r="G175" s="3">
        <v>0</v>
      </c>
      <c r="H175" s="3">
        <v>1028</v>
      </c>
      <c r="I175" s="3">
        <v>1028</v>
      </c>
      <c r="J175" s="3">
        <v>1028</v>
      </c>
      <c r="K175" s="3">
        <v>1028</v>
      </c>
      <c r="L175" s="3">
        <v>1028</v>
      </c>
      <c r="M175" s="3">
        <v>1028</v>
      </c>
      <c r="N175" s="3">
        <v>1028</v>
      </c>
      <c r="O175" s="3">
        <v>1030</v>
      </c>
      <c r="P175" s="3">
        <v>1030</v>
      </c>
      <c r="Q175" s="3">
        <v>1030</v>
      </c>
    </row>
    <row r="176" spans="1:17" x14ac:dyDescent="0.2">
      <c r="A176" s="2" t="s">
        <v>85</v>
      </c>
      <c r="B176" s="2">
        <v>309</v>
      </c>
      <c r="C176" s="2" t="s">
        <v>33</v>
      </c>
      <c r="D176" s="2" t="s">
        <v>84</v>
      </c>
      <c r="E176" s="5">
        <f>SUM(F176:Q176)</f>
        <v>2300000</v>
      </c>
      <c r="F176" s="3">
        <v>191667</v>
      </c>
      <c r="G176" s="3">
        <v>191667</v>
      </c>
      <c r="H176" s="3">
        <v>191667</v>
      </c>
      <c r="I176" s="3">
        <v>191667</v>
      </c>
      <c r="J176" s="3">
        <v>191667</v>
      </c>
      <c r="K176" s="3">
        <v>191667</v>
      </c>
      <c r="L176" s="3">
        <v>191667</v>
      </c>
      <c r="M176" s="3">
        <v>191667</v>
      </c>
      <c r="N176" s="3">
        <v>191667</v>
      </c>
      <c r="O176" s="3">
        <v>191667</v>
      </c>
      <c r="P176" s="3">
        <v>191667</v>
      </c>
      <c r="Q176" s="3">
        <v>191663</v>
      </c>
    </row>
    <row r="177" spans="1:17" x14ac:dyDescent="0.2">
      <c r="A177" s="2" t="s">
        <v>85</v>
      </c>
      <c r="B177" s="2">
        <v>309</v>
      </c>
      <c r="C177" s="2" t="s">
        <v>33</v>
      </c>
      <c r="D177" s="2" t="s">
        <v>80</v>
      </c>
      <c r="E177" s="5">
        <f>SUM(F177:Q177)</f>
        <v>82668</v>
      </c>
      <c r="F177" s="3">
        <v>0</v>
      </c>
      <c r="G177" s="3">
        <v>0</v>
      </c>
      <c r="H177" s="3">
        <v>8267</v>
      </c>
      <c r="I177" s="3">
        <v>8267</v>
      </c>
      <c r="J177" s="3">
        <v>8267</v>
      </c>
      <c r="K177" s="3">
        <v>8267</v>
      </c>
      <c r="L177" s="3">
        <v>8267</v>
      </c>
      <c r="M177" s="3">
        <v>8267</v>
      </c>
      <c r="N177" s="3">
        <v>8267</v>
      </c>
      <c r="O177" s="3">
        <v>8267</v>
      </c>
      <c r="P177" s="3">
        <v>8267</v>
      </c>
      <c r="Q177" s="3">
        <v>8265</v>
      </c>
    </row>
    <row r="178" spans="1:17" x14ac:dyDescent="0.2">
      <c r="A178" s="2" t="s">
        <v>85</v>
      </c>
      <c r="B178" s="2">
        <v>309</v>
      </c>
      <c r="C178" s="2" t="s">
        <v>33</v>
      </c>
      <c r="D178" s="2" t="s">
        <v>66</v>
      </c>
      <c r="E178" s="5">
        <f>SUM(F178:Q178)</f>
        <v>91200</v>
      </c>
      <c r="F178" s="3">
        <v>0</v>
      </c>
      <c r="G178" s="3">
        <v>0</v>
      </c>
      <c r="H178" s="3">
        <v>22800</v>
      </c>
      <c r="I178" s="3">
        <v>7600</v>
      </c>
      <c r="J178" s="3">
        <v>7600</v>
      </c>
      <c r="K178" s="3">
        <v>7600</v>
      </c>
      <c r="L178" s="3">
        <v>7600</v>
      </c>
      <c r="M178" s="3">
        <v>7600</v>
      </c>
      <c r="N178" s="3">
        <v>7600</v>
      </c>
      <c r="O178" s="3">
        <v>7600</v>
      </c>
      <c r="P178" s="3">
        <v>7600</v>
      </c>
      <c r="Q178" s="3">
        <v>7600</v>
      </c>
    </row>
    <row r="179" spans="1:17" x14ac:dyDescent="0.2">
      <c r="A179" s="2" t="s">
        <v>85</v>
      </c>
      <c r="B179" s="2">
        <v>309</v>
      </c>
      <c r="C179" s="2" t="s">
        <v>33</v>
      </c>
      <c r="D179" s="2">
        <v>3251</v>
      </c>
      <c r="E179" s="5">
        <f>SUM(F179:Q179)</f>
        <v>30000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30000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</row>
    <row r="180" spans="1:17" x14ac:dyDescent="0.2">
      <c r="A180" s="2" t="s">
        <v>85</v>
      </c>
      <c r="B180" s="2">
        <v>309</v>
      </c>
      <c r="C180" s="2" t="s">
        <v>33</v>
      </c>
      <c r="D180" s="2">
        <v>3381</v>
      </c>
      <c r="E180" s="5">
        <f>SUM(F180:Q180)</f>
        <v>50000</v>
      </c>
      <c r="F180" s="3">
        <v>0</v>
      </c>
      <c r="G180" s="3">
        <v>0</v>
      </c>
      <c r="H180" s="3">
        <v>0</v>
      </c>
      <c r="I180" s="3">
        <v>25000</v>
      </c>
      <c r="J180" s="3">
        <v>0</v>
      </c>
      <c r="K180" s="3">
        <v>0</v>
      </c>
      <c r="L180" s="3">
        <v>0</v>
      </c>
      <c r="M180" s="3">
        <v>25000</v>
      </c>
      <c r="N180" s="3">
        <v>0</v>
      </c>
      <c r="O180" s="3">
        <v>0</v>
      </c>
      <c r="P180" s="3">
        <v>0</v>
      </c>
      <c r="Q180" s="3">
        <v>0</v>
      </c>
    </row>
    <row r="181" spans="1:17" x14ac:dyDescent="0.2">
      <c r="A181" s="2" t="s">
        <v>85</v>
      </c>
      <c r="B181" s="2">
        <v>309</v>
      </c>
      <c r="C181" s="2" t="s">
        <v>33</v>
      </c>
      <c r="D181" s="2" t="s">
        <v>64</v>
      </c>
      <c r="E181" s="5">
        <f>SUM(F181:Q181)</f>
        <v>10000</v>
      </c>
      <c r="F181" s="3">
        <v>0</v>
      </c>
      <c r="G181" s="3">
        <v>0</v>
      </c>
      <c r="H181" s="3">
        <v>10000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</row>
    <row r="182" spans="1:17" x14ac:dyDescent="0.2">
      <c r="A182" s="2" t="s">
        <v>85</v>
      </c>
      <c r="B182" s="2">
        <v>309</v>
      </c>
      <c r="C182" s="2" t="s">
        <v>33</v>
      </c>
      <c r="D182" s="2" t="s">
        <v>62</v>
      </c>
      <c r="E182" s="5">
        <f>SUM(F182:Q182)</f>
        <v>52100</v>
      </c>
      <c r="F182" s="3">
        <v>0</v>
      </c>
      <c r="G182" s="3">
        <v>0</v>
      </c>
      <c r="H182" s="3">
        <v>5210</v>
      </c>
      <c r="I182" s="3">
        <v>5210</v>
      </c>
      <c r="J182" s="3">
        <v>5210</v>
      </c>
      <c r="K182" s="3">
        <v>5210</v>
      </c>
      <c r="L182" s="3">
        <v>5210</v>
      </c>
      <c r="M182" s="3">
        <v>5210</v>
      </c>
      <c r="N182" s="3">
        <v>5210</v>
      </c>
      <c r="O182" s="3">
        <v>5210</v>
      </c>
      <c r="P182" s="3">
        <v>5210</v>
      </c>
      <c r="Q182" s="3">
        <v>5210</v>
      </c>
    </row>
    <row r="183" spans="1:17" x14ac:dyDescent="0.2">
      <c r="A183" s="2" t="s">
        <v>85</v>
      </c>
      <c r="B183" s="2">
        <v>309</v>
      </c>
      <c r="C183" s="2" t="s">
        <v>33</v>
      </c>
      <c r="D183" s="2" t="s">
        <v>75</v>
      </c>
      <c r="E183" s="5">
        <f>SUM(F183:Q183)</f>
        <v>180000</v>
      </c>
      <c r="F183" s="3">
        <v>0</v>
      </c>
      <c r="G183" s="3">
        <v>0</v>
      </c>
      <c r="H183" s="3">
        <v>0</v>
      </c>
      <c r="I183" s="3">
        <v>0</v>
      </c>
      <c r="J183" s="3">
        <v>150000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30000</v>
      </c>
    </row>
    <row r="184" spans="1:17" x14ac:dyDescent="0.2">
      <c r="A184" s="2" t="s">
        <v>85</v>
      </c>
      <c r="B184" s="2">
        <v>309</v>
      </c>
      <c r="C184" s="2" t="s">
        <v>33</v>
      </c>
      <c r="D184" s="2" t="s">
        <v>59</v>
      </c>
      <c r="E184" s="5">
        <f>SUM(F184:Q184)</f>
        <v>1002983.3700000014</v>
      </c>
      <c r="F184" s="3">
        <v>83580.630000000107</v>
      </c>
      <c r="G184" s="3">
        <v>83580.630000000107</v>
      </c>
      <c r="H184" s="3">
        <v>83580.630000000107</v>
      </c>
      <c r="I184" s="3">
        <v>83580.630000000107</v>
      </c>
      <c r="J184" s="3">
        <v>83580.630000000107</v>
      </c>
      <c r="K184" s="3">
        <v>83580.630000000107</v>
      </c>
      <c r="L184" s="3">
        <v>83580.630000000107</v>
      </c>
      <c r="M184" s="3">
        <v>83580.630000000107</v>
      </c>
      <c r="N184" s="3">
        <v>83580.630000000107</v>
      </c>
      <c r="O184" s="3">
        <v>83580.630000000107</v>
      </c>
      <c r="P184" s="3">
        <v>83580.630000000107</v>
      </c>
      <c r="Q184" s="3">
        <v>83596.440000000206</v>
      </c>
    </row>
    <row r="185" spans="1:17" x14ac:dyDescent="0.2">
      <c r="A185" s="2" t="s">
        <v>85</v>
      </c>
      <c r="B185" s="2">
        <v>310</v>
      </c>
      <c r="C185" s="2" t="s">
        <v>103</v>
      </c>
      <c r="D185" s="2">
        <v>2111</v>
      </c>
      <c r="E185" s="5">
        <f>SUM(F185:Q185)</f>
        <v>43386</v>
      </c>
      <c r="F185" s="3">
        <v>3615</v>
      </c>
      <c r="G185" s="3">
        <v>3615</v>
      </c>
      <c r="H185" s="3">
        <v>3615</v>
      </c>
      <c r="I185" s="3">
        <v>3615</v>
      </c>
      <c r="J185" s="3">
        <v>3615</v>
      </c>
      <c r="K185" s="3">
        <v>3615</v>
      </c>
      <c r="L185" s="3">
        <v>3615</v>
      </c>
      <c r="M185" s="3">
        <v>3615</v>
      </c>
      <c r="N185" s="3">
        <v>3615</v>
      </c>
      <c r="O185" s="3">
        <v>3615</v>
      </c>
      <c r="P185" s="3">
        <v>3615</v>
      </c>
      <c r="Q185" s="3">
        <v>3621</v>
      </c>
    </row>
    <row r="186" spans="1:17" x14ac:dyDescent="0.2">
      <c r="A186" s="2" t="s">
        <v>85</v>
      </c>
      <c r="B186" s="2">
        <v>310</v>
      </c>
      <c r="C186" s="2" t="s">
        <v>32</v>
      </c>
      <c r="D186" s="2" t="s">
        <v>70</v>
      </c>
      <c r="E186" s="5">
        <f>SUM(F186:Q186)</f>
        <v>84010</v>
      </c>
      <c r="F186" s="3">
        <v>7000</v>
      </c>
      <c r="G186" s="3">
        <v>7000</v>
      </c>
      <c r="H186" s="3">
        <v>7000</v>
      </c>
      <c r="I186" s="3">
        <v>7000</v>
      </c>
      <c r="J186" s="3">
        <v>7000</v>
      </c>
      <c r="K186" s="3">
        <v>7000</v>
      </c>
      <c r="L186" s="3">
        <v>7000</v>
      </c>
      <c r="M186" s="3">
        <v>7000</v>
      </c>
      <c r="N186" s="3">
        <v>7000</v>
      </c>
      <c r="O186" s="3">
        <v>7000</v>
      </c>
      <c r="P186" s="3">
        <v>7000</v>
      </c>
      <c r="Q186" s="3">
        <v>7010</v>
      </c>
    </row>
    <row r="187" spans="1:17" x14ac:dyDescent="0.2">
      <c r="A187" s="2" t="s">
        <v>85</v>
      </c>
      <c r="B187" s="2">
        <v>310</v>
      </c>
      <c r="C187" s="2" t="s">
        <v>30</v>
      </c>
      <c r="D187" s="2">
        <v>2112</v>
      </c>
      <c r="E187" s="5">
        <f>SUM(F187:Q187)</f>
        <v>14616</v>
      </c>
      <c r="F187" s="3">
        <v>0</v>
      </c>
      <c r="G187" s="3">
        <v>0</v>
      </c>
      <c r="H187" s="3">
        <v>14616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</row>
    <row r="188" spans="1:17" x14ac:dyDescent="0.2">
      <c r="A188" s="2" t="s">
        <v>85</v>
      </c>
      <c r="B188" s="2">
        <v>310</v>
      </c>
      <c r="C188" s="2" t="s">
        <v>32</v>
      </c>
      <c r="D188" s="2" t="s">
        <v>69</v>
      </c>
      <c r="E188" s="5">
        <f>SUM(F188:Q188)</f>
        <v>20571</v>
      </c>
      <c r="F188" s="3">
        <v>0</v>
      </c>
      <c r="G188" s="3">
        <v>0</v>
      </c>
      <c r="H188" s="3">
        <v>2057</v>
      </c>
      <c r="I188" s="3">
        <v>2057</v>
      </c>
      <c r="J188" s="3">
        <v>2057</v>
      </c>
      <c r="K188" s="3">
        <v>2057</v>
      </c>
      <c r="L188" s="3">
        <v>2057</v>
      </c>
      <c r="M188" s="3">
        <v>2057</v>
      </c>
      <c r="N188" s="3">
        <v>2057</v>
      </c>
      <c r="O188" s="3">
        <v>2057</v>
      </c>
      <c r="P188" s="3">
        <v>2057</v>
      </c>
      <c r="Q188" s="3">
        <v>2058</v>
      </c>
    </row>
    <row r="189" spans="1:17" x14ac:dyDescent="0.2">
      <c r="A189" s="2" t="s">
        <v>85</v>
      </c>
      <c r="B189" s="2">
        <v>310</v>
      </c>
      <c r="C189" s="2" t="s">
        <v>30</v>
      </c>
      <c r="D189" s="2">
        <v>2122</v>
      </c>
      <c r="E189" s="5">
        <f>SUM(F189:Q189)</f>
        <v>400000</v>
      </c>
      <c r="F189" s="3">
        <v>0</v>
      </c>
      <c r="G189" s="3">
        <v>0</v>
      </c>
      <c r="H189" s="3">
        <v>80000</v>
      </c>
      <c r="I189" s="3">
        <v>0</v>
      </c>
      <c r="J189" s="3">
        <v>80000</v>
      </c>
      <c r="K189" s="3">
        <v>0</v>
      </c>
      <c r="L189" s="3">
        <v>80000</v>
      </c>
      <c r="M189" s="3">
        <v>0</v>
      </c>
      <c r="N189" s="3">
        <v>80000</v>
      </c>
      <c r="O189" s="3">
        <v>0</v>
      </c>
      <c r="P189" s="3">
        <v>80000</v>
      </c>
      <c r="Q189" s="3">
        <v>0</v>
      </c>
    </row>
    <row r="190" spans="1:17" x14ac:dyDescent="0.2">
      <c r="A190" s="2" t="s">
        <v>85</v>
      </c>
      <c r="B190" s="2">
        <v>310</v>
      </c>
      <c r="C190" s="2" t="s">
        <v>30</v>
      </c>
      <c r="D190" s="2" t="s">
        <v>102</v>
      </c>
      <c r="E190" s="5">
        <f>SUM(F190:Q190)</f>
        <v>30000</v>
      </c>
      <c r="F190" s="3">
        <v>0</v>
      </c>
      <c r="G190" s="3">
        <v>0</v>
      </c>
      <c r="H190" s="3">
        <v>30000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</row>
    <row r="191" spans="1:17" x14ac:dyDescent="0.2">
      <c r="A191" s="2" t="s">
        <v>85</v>
      </c>
      <c r="B191" s="2">
        <v>310</v>
      </c>
      <c r="C191" s="2" t="s">
        <v>30</v>
      </c>
      <c r="D191" s="2">
        <v>2461</v>
      </c>
      <c r="E191" s="5">
        <f>SUM(F191:Q191)</f>
        <v>12180</v>
      </c>
      <c r="F191" s="3">
        <v>0</v>
      </c>
      <c r="G191" s="3">
        <v>0</v>
      </c>
      <c r="H191" s="3">
        <v>12180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</row>
    <row r="192" spans="1:17" x14ac:dyDescent="0.2">
      <c r="A192" s="2" t="s">
        <v>85</v>
      </c>
      <c r="B192" s="2">
        <v>310</v>
      </c>
      <c r="C192" s="2" t="s">
        <v>30</v>
      </c>
      <c r="D192" s="2">
        <v>2481</v>
      </c>
      <c r="E192" s="5">
        <f>SUM(F192:Q192)</f>
        <v>500000</v>
      </c>
      <c r="F192" s="3">
        <v>0</v>
      </c>
      <c r="G192" s="3">
        <v>0</v>
      </c>
      <c r="H192" s="3">
        <v>0</v>
      </c>
      <c r="I192" s="3">
        <v>300000</v>
      </c>
      <c r="J192" s="3">
        <v>100000</v>
      </c>
      <c r="K192" s="3">
        <v>0</v>
      </c>
      <c r="L192" s="3">
        <v>0</v>
      </c>
      <c r="M192" s="3">
        <v>100000</v>
      </c>
      <c r="N192" s="3">
        <v>0</v>
      </c>
      <c r="O192" s="3">
        <v>0</v>
      </c>
      <c r="P192" s="3">
        <v>0</v>
      </c>
      <c r="Q192" s="3">
        <v>0</v>
      </c>
    </row>
    <row r="193" spans="1:17" x14ac:dyDescent="0.2">
      <c r="A193" s="2" t="s">
        <v>85</v>
      </c>
      <c r="B193" s="2">
        <v>310</v>
      </c>
      <c r="C193" s="2" t="s">
        <v>30</v>
      </c>
      <c r="D193" s="2">
        <v>2531</v>
      </c>
      <c r="E193" s="5">
        <f>SUM(F193:Q193)</f>
        <v>45000</v>
      </c>
      <c r="F193" s="3">
        <v>0</v>
      </c>
      <c r="G193" s="3">
        <v>0</v>
      </c>
      <c r="H193" s="3">
        <v>15000</v>
      </c>
      <c r="I193" s="3">
        <v>0</v>
      </c>
      <c r="J193" s="3">
        <v>0</v>
      </c>
      <c r="K193" s="3">
        <v>15000</v>
      </c>
      <c r="L193" s="3">
        <v>0</v>
      </c>
      <c r="M193" s="3">
        <v>0</v>
      </c>
      <c r="N193" s="3">
        <v>15000</v>
      </c>
      <c r="O193" s="3">
        <v>0</v>
      </c>
      <c r="P193" s="3">
        <v>0</v>
      </c>
      <c r="Q193" s="3">
        <v>0</v>
      </c>
    </row>
    <row r="194" spans="1:17" x14ac:dyDescent="0.2">
      <c r="A194" s="2" t="s">
        <v>85</v>
      </c>
      <c r="B194" s="2">
        <v>310</v>
      </c>
      <c r="C194" s="2" t="s">
        <v>30</v>
      </c>
      <c r="D194" s="2" t="s">
        <v>82</v>
      </c>
      <c r="E194" s="5">
        <f>SUM(F194:Q194)</f>
        <v>99200</v>
      </c>
      <c r="F194" s="3">
        <v>0</v>
      </c>
      <c r="G194" s="3">
        <v>0</v>
      </c>
      <c r="H194" s="3">
        <v>99200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</row>
    <row r="195" spans="1:17" x14ac:dyDescent="0.2">
      <c r="A195" s="2" t="s">
        <v>85</v>
      </c>
      <c r="B195" s="2">
        <v>310</v>
      </c>
      <c r="C195" s="2" t="s">
        <v>30</v>
      </c>
      <c r="D195" s="2" t="s">
        <v>68</v>
      </c>
      <c r="E195" s="5">
        <f>SUM(F195:Q195)</f>
        <v>105000</v>
      </c>
      <c r="F195" s="3">
        <v>8750</v>
      </c>
      <c r="G195" s="3">
        <v>8750</v>
      </c>
      <c r="H195" s="3">
        <v>8750</v>
      </c>
      <c r="I195" s="3">
        <v>8750</v>
      </c>
      <c r="J195" s="3">
        <v>8750</v>
      </c>
      <c r="K195" s="3">
        <v>8750</v>
      </c>
      <c r="L195" s="3">
        <v>8750</v>
      </c>
      <c r="M195" s="3">
        <v>8750</v>
      </c>
      <c r="N195" s="3">
        <v>8750</v>
      </c>
      <c r="O195" s="3">
        <v>8750</v>
      </c>
      <c r="P195" s="3">
        <v>8750</v>
      </c>
      <c r="Q195" s="3">
        <v>8750</v>
      </c>
    </row>
    <row r="196" spans="1:17" x14ac:dyDescent="0.2">
      <c r="A196" s="2" t="s">
        <v>85</v>
      </c>
      <c r="B196" s="2">
        <v>310</v>
      </c>
      <c r="C196" s="2" t="s">
        <v>30</v>
      </c>
      <c r="D196" s="2" t="s">
        <v>101</v>
      </c>
      <c r="E196" s="5">
        <f>SUM(F196:Q196)</f>
        <v>40000</v>
      </c>
      <c r="F196" s="3">
        <v>0</v>
      </c>
      <c r="G196" s="3">
        <v>0</v>
      </c>
      <c r="H196" s="3">
        <v>0</v>
      </c>
      <c r="I196" s="3">
        <v>40000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</row>
    <row r="197" spans="1:17" x14ac:dyDescent="0.2">
      <c r="A197" s="2" t="s">
        <v>85</v>
      </c>
      <c r="B197" s="2">
        <v>310</v>
      </c>
      <c r="C197" s="2" t="s">
        <v>30</v>
      </c>
      <c r="D197" s="2" t="s">
        <v>100</v>
      </c>
      <c r="E197" s="5">
        <f>SUM(F197:Q197)</f>
        <v>96000</v>
      </c>
      <c r="F197" s="3">
        <v>0</v>
      </c>
      <c r="G197" s="3">
        <v>0</v>
      </c>
      <c r="H197" s="3">
        <v>6000</v>
      </c>
      <c r="I197" s="3">
        <v>0</v>
      </c>
      <c r="J197" s="3">
        <v>90000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</row>
    <row r="198" spans="1:17" x14ac:dyDescent="0.2">
      <c r="A198" s="2" t="s">
        <v>85</v>
      </c>
      <c r="B198" s="2">
        <v>310</v>
      </c>
      <c r="C198" s="2" t="s">
        <v>30</v>
      </c>
      <c r="D198" s="2" t="s">
        <v>99</v>
      </c>
      <c r="E198" s="5">
        <f>SUM(F198:Q198)</f>
        <v>90000</v>
      </c>
      <c r="F198" s="3">
        <v>0</v>
      </c>
      <c r="G198" s="3">
        <v>0</v>
      </c>
      <c r="H198" s="3">
        <v>90000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</row>
    <row r="199" spans="1:17" x14ac:dyDescent="0.2">
      <c r="A199" s="2" t="s">
        <v>85</v>
      </c>
      <c r="B199" s="2">
        <v>310</v>
      </c>
      <c r="C199" s="2" t="s">
        <v>32</v>
      </c>
      <c r="D199" s="2" t="s">
        <v>66</v>
      </c>
      <c r="E199" s="5">
        <f>SUM(F199:Q199)</f>
        <v>91200</v>
      </c>
      <c r="F199" s="3">
        <v>0</v>
      </c>
      <c r="G199" s="3">
        <v>0</v>
      </c>
      <c r="H199" s="3">
        <v>22800</v>
      </c>
      <c r="I199" s="3">
        <v>7600</v>
      </c>
      <c r="J199" s="3">
        <v>7600</v>
      </c>
      <c r="K199" s="3">
        <v>7600</v>
      </c>
      <c r="L199" s="3">
        <v>7600</v>
      </c>
      <c r="M199" s="3">
        <v>7600</v>
      </c>
      <c r="N199" s="3">
        <v>7600</v>
      </c>
      <c r="O199" s="3">
        <v>7600</v>
      </c>
      <c r="P199" s="3">
        <v>7600</v>
      </c>
      <c r="Q199" s="3">
        <v>7600</v>
      </c>
    </row>
    <row r="200" spans="1:17" x14ac:dyDescent="0.2">
      <c r="A200" s="2" t="s">
        <v>85</v>
      </c>
      <c r="B200" s="2">
        <v>310</v>
      </c>
      <c r="C200" s="2" t="s">
        <v>30</v>
      </c>
      <c r="D200" s="2" t="s">
        <v>98</v>
      </c>
      <c r="E200" s="5">
        <f>SUM(F200:Q200)</f>
        <v>1749275.1699999995</v>
      </c>
      <c r="F200" s="3">
        <v>145772.93</v>
      </c>
      <c r="G200" s="3">
        <v>145772.93</v>
      </c>
      <c r="H200" s="3">
        <v>145772.93</v>
      </c>
      <c r="I200" s="3">
        <v>145772.93</v>
      </c>
      <c r="J200" s="3">
        <v>145772.93</v>
      </c>
      <c r="K200" s="3">
        <v>145772.93</v>
      </c>
      <c r="L200" s="3">
        <v>145772.93</v>
      </c>
      <c r="M200" s="3">
        <v>145772.93</v>
      </c>
      <c r="N200" s="3">
        <v>145772.93</v>
      </c>
      <c r="O200" s="3">
        <v>145772.93</v>
      </c>
      <c r="P200" s="3">
        <v>145772.93</v>
      </c>
      <c r="Q200" s="3">
        <v>145772.94</v>
      </c>
    </row>
    <row r="201" spans="1:17" x14ac:dyDescent="0.2">
      <c r="A201" s="2" t="s">
        <v>85</v>
      </c>
      <c r="B201" s="2">
        <v>310</v>
      </c>
      <c r="C201" s="2" t="s">
        <v>30</v>
      </c>
      <c r="D201" s="2" t="s">
        <v>87</v>
      </c>
      <c r="E201" s="5">
        <f>SUM(F201:Q201)</f>
        <v>300000</v>
      </c>
      <c r="F201" s="3">
        <v>0</v>
      </c>
      <c r="G201" s="3">
        <v>0</v>
      </c>
      <c r="H201" s="3">
        <v>30000</v>
      </c>
      <c r="I201" s="3">
        <v>30000</v>
      </c>
      <c r="J201" s="3">
        <v>30000</v>
      </c>
      <c r="K201" s="3">
        <v>30000</v>
      </c>
      <c r="L201" s="3">
        <v>30000</v>
      </c>
      <c r="M201" s="3">
        <v>30000</v>
      </c>
      <c r="N201" s="3">
        <v>30000</v>
      </c>
      <c r="O201" s="3">
        <v>30000</v>
      </c>
      <c r="P201" s="3">
        <v>30000</v>
      </c>
      <c r="Q201" s="3">
        <v>30000</v>
      </c>
    </row>
    <row r="202" spans="1:17" x14ac:dyDescent="0.2">
      <c r="A202" s="2" t="s">
        <v>85</v>
      </c>
      <c r="B202" s="2">
        <v>310</v>
      </c>
      <c r="C202" s="2" t="s">
        <v>30</v>
      </c>
      <c r="D202" s="2" t="s">
        <v>64</v>
      </c>
      <c r="E202" s="5">
        <f>SUM(F202:Q202)</f>
        <v>10000</v>
      </c>
      <c r="F202" s="3">
        <v>0</v>
      </c>
      <c r="G202" s="3">
        <v>0</v>
      </c>
      <c r="H202" s="3">
        <v>10000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</row>
    <row r="203" spans="1:17" x14ac:dyDescent="0.2">
      <c r="A203" s="2" t="s">
        <v>85</v>
      </c>
      <c r="B203" s="2">
        <v>310</v>
      </c>
      <c r="C203" s="2" t="s">
        <v>30</v>
      </c>
      <c r="D203" s="2" t="s">
        <v>63</v>
      </c>
      <c r="E203" s="5">
        <f>SUM(F203:Q203)</f>
        <v>20000</v>
      </c>
      <c r="F203" s="3">
        <v>0</v>
      </c>
      <c r="G203" s="3">
        <v>0</v>
      </c>
      <c r="H203" s="3">
        <v>5001</v>
      </c>
      <c r="I203" s="3">
        <v>1667</v>
      </c>
      <c r="J203" s="3">
        <v>1667</v>
      </c>
      <c r="K203" s="3">
        <v>1667</v>
      </c>
      <c r="L203" s="3">
        <v>1667</v>
      </c>
      <c r="M203" s="3">
        <v>1667</v>
      </c>
      <c r="N203" s="3">
        <v>1667</v>
      </c>
      <c r="O203" s="3">
        <v>1667</v>
      </c>
      <c r="P203" s="3">
        <v>1667</v>
      </c>
      <c r="Q203" s="3">
        <v>1663</v>
      </c>
    </row>
    <row r="204" spans="1:17" x14ac:dyDescent="0.2">
      <c r="A204" s="2" t="s">
        <v>85</v>
      </c>
      <c r="B204" s="2">
        <v>310</v>
      </c>
      <c r="C204" s="2" t="s">
        <v>30</v>
      </c>
      <c r="D204" s="2" t="s">
        <v>97</v>
      </c>
      <c r="E204" s="5">
        <f>SUM(F204:Q204)</f>
        <v>250000</v>
      </c>
      <c r="F204" s="3">
        <v>0</v>
      </c>
      <c r="G204" s="3">
        <v>0</v>
      </c>
      <c r="H204" s="3">
        <v>0</v>
      </c>
      <c r="I204" s="3">
        <v>250000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</row>
    <row r="205" spans="1:17" x14ac:dyDescent="0.2">
      <c r="A205" s="2" t="s">
        <v>85</v>
      </c>
      <c r="B205" s="2">
        <v>310</v>
      </c>
      <c r="C205" s="2" t="s">
        <v>30</v>
      </c>
      <c r="D205" s="2" t="s">
        <v>86</v>
      </c>
      <c r="E205" s="5">
        <f>SUM(F205:Q205)</f>
        <v>150000</v>
      </c>
      <c r="F205" s="3">
        <v>0</v>
      </c>
      <c r="G205" s="3">
        <v>0</v>
      </c>
      <c r="H205" s="3">
        <v>0</v>
      </c>
      <c r="I205" s="3">
        <v>25000</v>
      </c>
      <c r="J205" s="3">
        <v>25000</v>
      </c>
      <c r="K205" s="3">
        <v>25000</v>
      </c>
      <c r="L205" s="3">
        <v>25000</v>
      </c>
      <c r="M205" s="3">
        <v>0</v>
      </c>
      <c r="N205" s="3">
        <v>25000</v>
      </c>
      <c r="O205" s="3">
        <v>25000</v>
      </c>
      <c r="P205" s="3">
        <v>0</v>
      </c>
      <c r="Q205" s="3">
        <v>0</v>
      </c>
    </row>
    <row r="206" spans="1:17" x14ac:dyDescent="0.2">
      <c r="A206" s="2" t="s">
        <v>85</v>
      </c>
      <c r="B206" s="2">
        <v>310</v>
      </c>
      <c r="C206" s="2" t="s">
        <v>30</v>
      </c>
      <c r="D206" s="2" t="s">
        <v>96</v>
      </c>
      <c r="E206" s="5">
        <f>SUM(F206:Q206)</f>
        <v>100000</v>
      </c>
      <c r="F206" s="3">
        <v>0</v>
      </c>
      <c r="G206" s="3">
        <v>0</v>
      </c>
      <c r="H206" s="3">
        <v>10000</v>
      </c>
      <c r="I206" s="3">
        <v>10000</v>
      </c>
      <c r="J206" s="3">
        <v>10000</v>
      </c>
      <c r="K206" s="3">
        <v>10000</v>
      </c>
      <c r="L206" s="3">
        <v>10000</v>
      </c>
      <c r="M206" s="3">
        <v>10000</v>
      </c>
      <c r="N206" s="3">
        <v>10000</v>
      </c>
      <c r="O206" s="3">
        <v>10000</v>
      </c>
      <c r="P206" s="3">
        <v>10000</v>
      </c>
      <c r="Q206" s="3">
        <v>10000</v>
      </c>
    </row>
    <row r="207" spans="1:17" x14ac:dyDescent="0.2">
      <c r="A207" s="2" t="s">
        <v>85</v>
      </c>
      <c r="B207" s="2">
        <v>310</v>
      </c>
      <c r="C207" s="2" t="s">
        <v>32</v>
      </c>
      <c r="D207" s="2" t="s">
        <v>62</v>
      </c>
      <c r="E207" s="5">
        <f>SUM(F207:Q207)</f>
        <v>52640</v>
      </c>
      <c r="F207" s="3">
        <v>0</v>
      </c>
      <c r="G207" s="3">
        <v>0</v>
      </c>
      <c r="H207" s="3">
        <v>5264</v>
      </c>
      <c r="I207" s="3">
        <v>5264</v>
      </c>
      <c r="J207" s="3">
        <v>5264</v>
      </c>
      <c r="K207" s="3">
        <v>5264</v>
      </c>
      <c r="L207" s="3">
        <v>5264</v>
      </c>
      <c r="M207" s="3">
        <v>5264</v>
      </c>
      <c r="N207" s="3">
        <v>5264</v>
      </c>
      <c r="O207" s="3">
        <v>5264</v>
      </c>
      <c r="P207" s="3">
        <v>5264</v>
      </c>
      <c r="Q207" s="3">
        <v>5264</v>
      </c>
    </row>
    <row r="208" spans="1:17" x14ac:dyDescent="0.2">
      <c r="A208" s="2" t="s">
        <v>85</v>
      </c>
      <c r="B208" s="2">
        <v>310</v>
      </c>
      <c r="C208" s="2" t="s">
        <v>30</v>
      </c>
      <c r="D208" s="2" t="s">
        <v>61</v>
      </c>
      <c r="E208" s="5">
        <f>SUM(F208:Q208)</f>
        <v>30000</v>
      </c>
      <c r="F208" s="3">
        <v>0</v>
      </c>
      <c r="G208" s="3">
        <v>0</v>
      </c>
      <c r="H208" s="3">
        <v>0</v>
      </c>
      <c r="I208" s="3">
        <v>5000</v>
      </c>
      <c r="J208" s="3">
        <v>5000</v>
      </c>
      <c r="K208" s="3">
        <v>5000</v>
      </c>
      <c r="L208" s="3">
        <v>5000</v>
      </c>
      <c r="M208" s="3">
        <v>5000</v>
      </c>
      <c r="N208" s="3">
        <v>5000</v>
      </c>
      <c r="O208" s="3">
        <v>0</v>
      </c>
      <c r="P208" s="3">
        <v>0</v>
      </c>
      <c r="Q208" s="3">
        <v>0</v>
      </c>
    </row>
    <row r="209" spans="1:17" x14ac:dyDescent="0.2">
      <c r="A209" s="2" t="s">
        <v>85</v>
      </c>
      <c r="B209" s="2">
        <v>310</v>
      </c>
      <c r="C209" s="2" t="s">
        <v>32</v>
      </c>
      <c r="D209" s="2" t="s">
        <v>59</v>
      </c>
      <c r="E209" s="5">
        <f>SUM(F209:Q209)</f>
        <v>40228.479999999996</v>
      </c>
      <c r="F209" s="3">
        <v>3352.37</v>
      </c>
      <c r="G209" s="3">
        <v>3352.37</v>
      </c>
      <c r="H209" s="3">
        <v>3352.37</v>
      </c>
      <c r="I209" s="3">
        <v>3352.37</v>
      </c>
      <c r="J209" s="3">
        <v>3352.37</v>
      </c>
      <c r="K209" s="3">
        <v>3352.37</v>
      </c>
      <c r="L209" s="3">
        <v>3352.37</v>
      </c>
      <c r="M209" s="3">
        <v>3352.37</v>
      </c>
      <c r="N209" s="3">
        <v>3352.37</v>
      </c>
      <c r="O209" s="3">
        <v>3352.37</v>
      </c>
      <c r="P209" s="3">
        <v>3352.37</v>
      </c>
      <c r="Q209" s="3">
        <v>3352.41</v>
      </c>
    </row>
    <row r="210" spans="1:17" x14ac:dyDescent="0.2">
      <c r="A210" s="2" t="s">
        <v>85</v>
      </c>
      <c r="B210" s="2">
        <v>310</v>
      </c>
      <c r="C210" s="2" t="s">
        <v>30</v>
      </c>
      <c r="D210" s="2" t="s">
        <v>59</v>
      </c>
      <c r="E210" s="5">
        <f>SUM(F210:Q210)</f>
        <v>153332.79999999999</v>
      </c>
      <c r="F210" s="3">
        <v>12777.64</v>
      </c>
      <c r="G210" s="3">
        <v>12777.64</v>
      </c>
      <c r="H210" s="3">
        <v>12777.64</v>
      </c>
      <c r="I210" s="3">
        <v>12777.64</v>
      </c>
      <c r="J210" s="3">
        <v>12777.64</v>
      </c>
      <c r="K210" s="3">
        <v>12777.64</v>
      </c>
      <c r="L210" s="3">
        <v>12777.64</v>
      </c>
      <c r="M210" s="3">
        <v>12777.64</v>
      </c>
      <c r="N210" s="3">
        <v>12777.64</v>
      </c>
      <c r="O210" s="3">
        <v>12777.64</v>
      </c>
      <c r="P210" s="3">
        <v>12777.64</v>
      </c>
      <c r="Q210" s="3">
        <v>12778.759999999998</v>
      </c>
    </row>
    <row r="211" spans="1:17" x14ac:dyDescent="0.2">
      <c r="A211" s="2" t="s">
        <v>85</v>
      </c>
      <c r="B211" s="2">
        <v>310</v>
      </c>
      <c r="C211" s="2" t="s">
        <v>30</v>
      </c>
      <c r="D211" s="2">
        <v>3996</v>
      </c>
      <c r="E211" s="5">
        <f>SUM(F211:Q211)</f>
        <v>8209151.4190999996</v>
      </c>
      <c r="F211" s="3">
        <v>601667.92424999992</v>
      </c>
      <c r="G211" s="3">
        <v>651178.52725000004</v>
      </c>
      <c r="H211" s="3">
        <v>810033.47349999996</v>
      </c>
      <c r="I211" s="3">
        <v>569969.20959999994</v>
      </c>
      <c r="J211" s="3">
        <v>718516.41399999987</v>
      </c>
      <c r="K211" s="3">
        <v>708276.15024999995</v>
      </c>
      <c r="L211" s="3">
        <v>611815.41850000003</v>
      </c>
      <c r="M211" s="3">
        <v>1068246.9677499998</v>
      </c>
      <c r="N211" s="3">
        <v>726583.94050000003</v>
      </c>
      <c r="O211" s="3">
        <v>784595.41150000005</v>
      </c>
      <c r="P211" s="3">
        <v>589152.5334999999</v>
      </c>
      <c r="Q211" s="3">
        <v>369115.4485</v>
      </c>
    </row>
    <row r="212" spans="1:17" x14ac:dyDescent="0.2">
      <c r="A212" s="2" t="s">
        <v>85</v>
      </c>
      <c r="B212" s="2">
        <v>310</v>
      </c>
      <c r="C212" s="2" t="s">
        <v>30</v>
      </c>
      <c r="D212" s="2" t="s">
        <v>95</v>
      </c>
      <c r="E212" s="5">
        <f>SUM(F212:Q212)</f>
        <v>615000</v>
      </c>
      <c r="F212" s="3">
        <v>0</v>
      </c>
      <c r="G212" s="3">
        <v>0</v>
      </c>
      <c r="H212" s="3">
        <v>315000</v>
      </c>
      <c r="I212" s="3">
        <v>0</v>
      </c>
      <c r="J212" s="3">
        <v>0</v>
      </c>
      <c r="K212" s="3">
        <v>150000</v>
      </c>
      <c r="L212" s="3">
        <v>0</v>
      </c>
      <c r="M212" s="3">
        <v>0</v>
      </c>
      <c r="N212" s="3">
        <v>150000</v>
      </c>
      <c r="O212" s="3">
        <v>0</v>
      </c>
      <c r="P212" s="3">
        <v>0</v>
      </c>
      <c r="Q212" s="3">
        <v>0</v>
      </c>
    </row>
    <row r="213" spans="1:17" x14ac:dyDescent="0.2">
      <c r="A213" s="2" t="s">
        <v>85</v>
      </c>
      <c r="B213" s="2">
        <v>310</v>
      </c>
      <c r="C213" s="2" t="s">
        <v>30</v>
      </c>
      <c r="D213" s="2" t="s">
        <v>94</v>
      </c>
      <c r="E213" s="5">
        <f>SUM(F213:Q213)</f>
        <v>500000</v>
      </c>
      <c r="F213" s="3">
        <v>0</v>
      </c>
      <c r="G213" s="3">
        <v>0</v>
      </c>
      <c r="H213" s="3">
        <v>0</v>
      </c>
      <c r="I213" s="3">
        <v>0</v>
      </c>
      <c r="J213" s="3">
        <v>180000</v>
      </c>
      <c r="K213" s="3">
        <v>0</v>
      </c>
      <c r="L213" s="3">
        <v>0</v>
      </c>
      <c r="M213" s="3">
        <v>180000</v>
      </c>
      <c r="N213" s="3">
        <v>70000</v>
      </c>
      <c r="O213" s="3">
        <v>70000</v>
      </c>
      <c r="P213" s="3">
        <v>0</v>
      </c>
      <c r="Q213" s="3">
        <v>0</v>
      </c>
    </row>
    <row r="214" spans="1:17" x14ac:dyDescent="0.2">
      <c r="A214" s="2" t="s">
        <v>85</v>
      </c>
      <c r="B214" s="2">
        <v>310</v>
      </c>
      <c r="C214" s="2" t="s">
        <v>30</v>
      </c>
      <c r="D214" s="2">
        <v>5321</v>
      </c>
      <c r="E214" s="5">
        <f>SUM(F214:Q214)</f>
        <v>500000</v>
      </c>
      <c r="F214" s="3">
        <v>0</v>
      </c>
      <c r="G214" s="3">
        <v>0</v>
      </c>
      <c r="H214" s="3">
        <v>0</v>
      </c>
      <c r="I214" s="3">
        <v>100000</v>
      </c>
      <c r="J214" s="3">
        <v>50000</v>
      </c>
      <c r="K214" s="3">
        <v>50000</v>
      </c>
      <c r="L214" s="3">
        <v>50000</v>
      </c>
      <c r="M214" s="3">
        <v>50000</v>
      </c>
      <c r="N214" s="3">
        <v>50000</v>
      </c>
      <c r="O214" s="3">
        <v>50000</v>
      </c>
      <c r="P214" s="3">
        <v>50000</v>
      </c>
      <c r="Q214" s="3">
        <v>50000</v>
      </c>
    </row>
    <row r="215" spans="1:17" x14ac:dyDescent="0.2">
      <c r="A215" s="2" t="s">
        <v>85</v>
      </c>
      <c r="B215" s="2">
        <v>311</v>
      </c>
      <c r="C215" s="2" t="s">
        <v>28</v>
      </c>
      <c r="D215" s="2" t="s">
        <v>70</v>
      </c>
      <c r="E215" s="5">
        <f>SUM(F215:Q215)</f>
        <v>44374</v>
      </c>
      <c r="F215" s="3">
        <v>3697</v>
      </c>
      <c r="G215" s="3">
        <v>3697</v>
      </c>
      <c r="H215" s="3">
        <v>3697</v>
      </c>
      <c r="I215" s="3">
        <v>3697</v>
      </c>
      <c r="J215" s="3">
        <v>3697</v>
      </c>
      <c r="K215" s="3">
        <v>3697</v>
      </c>
      <c r="L215" s="3">
        <v>3697</v>
      </c>
      <c r="M215" s="3">
        <v>3699</v>
      </c>
      <c r="N215" s="3">
        <v>3699</v>
      </c>
      <c r="O215" s="3">
        <v>3699</v>
      </c>
      <c r="P215" s="3">
        <v>3699</v>
      </c>
      <c r="Q215" s="3">
        <v>3699</v>
      </c>
    </row>
    <row r="216" spans="1:17" x14ac:dyDescent="0.2">
      <c r="A216" s="2" t="s">
        <v>85</v>
      </c>
      <c r="B216" s="2">
        <v>311</v>
      </c>
      <c r="C216" s="2" t="s">
        <v>93</v>
      </c>
      <c r="D216" s="2" t="s">
        <v>70</v>
      </c>
      <c r="E216" s="5">
        <f>SUM(F216:Q216)</f>
        <v>95000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20000</v>
      </c>
      <c r="L216" s="3">
        <v>25000</v>
      </c>
      <c r="M216" s="3">
        <v>25000</v>
      </c>
      <c r="N216" s="3">
        <v>25000</v>
      </c>
      <c r="O216" s="3">
        <v>0</v>
      </c>
      <c r="P216" s="3">
        <v>0</v>
      </c>
      <c r="Q216" s="3">
        <v>0</v>
      </c>
    </row>
    <row r="217" spans="1:17" x14ac:dyDescent="0.2">
      <c r="A217" s="2" t="s">
        <v>85</v>
      </c>
      <c r="B217" s="2">
        <v>311</v>
      </c>
      <c r="C217" s="2" t="s">
        <v>92</v>
      </c>
      <c r="D217" s="2" t="s">
        <v>68</v>
      </c>
      <c r="E217" s="5">
        <f>SUM(F217:Q217)</f>
        <v>180160</v>
      </c>
      <c r="F217" s="3">
        <v>15013</v>
      </c>
      <c r="G217" s="3">
        <v>15013</v>
      </c>
      <c r="H217" s="3">
        <v>15013</v>
      </c>
      <c r="I217" s="3">
        <v>15013</v>
      </c>
      <c r="J217" s="3">
        <v>15013</v>
      </c>
      <c r="K217" s="3">
        <v>15013</v>
      </c>
      <c r="L217" s="3">
        <v>15013</v>
      </c>
      <c r="M217" s="3">
        <v>15013</v>
      </c>
      <c r="N217" s="3">
        <v>15013</v>
      </c>
      <c r="O217" s="3">
        <v>15013</v>
      </c>
      <c r="P217" s="3">
        <v>15013</v>
      </c>
      <c r="Q217" s="3">
        <v>15017</v>
      </c>
    </row>
    <row r="218" spans="1:17" x14ac:dyDescent="0.2">
      <c r="A218" s="2" t="s">
        <v>85</v>
      </c>
      <c r="B218" s="2">
        <v>311</v>
      </c>
      <c r="C218" s="2" t="s">
        <v>28</v>
      </c>
      <c r="D218" s="2" t="s">
        <v>80</v>
      </c>
      <c r="E218" s="5">
        <f>SUM(F218:Q218)</f>
        <v>30120</v>
      </c>
      <c r="F218" s="3">
        <v>0</v>
      </c>
      <c r="G218" s="3">
        <v>0</v>
      </c>
      <c r="H218" s="3">
        <v>3012</v>
      </c>
      <c r="I218" s="3">
        <v>3012</v>
      </c>
      <c r="J218" s="3">
        <v>3012</v>
      </c>
      <c r="K218" s="3">
        <v>3012</v>
      </c>
      <c r="L218" s="3">
        <v>3012</v>
      </c>
      <c r="M218" s="3">
        <v>3012</v>
      </c>
      <c r="N218" s="3">
        <v>3012</v>
      </c>
      <c r="O218" s="3">
        <v>3012</v>
      </c>
      <c r="P218" s="3">
        <v>3012</v>
      </c>
      <c r="Q218" s="3">
        <v>3012</v>
      </c>
    </row>
    <row r="219" spans="1:17" x14ac:dyDescent="0.2">
      <c r="A219" s="2" t="s">
        <v>85</v>
      </c>
      <c r="B219" s="2">
        <v>311</v>
      </c>
      <c r="C219" s="2" t="s">
        <v>92</v>
      </c>
      <c r="D219" s="2" t="s">
        <v>80</v>
      </c>
      <c r="E219" s="5">
        <f>SUM(F219:Q219)</f>
        <v>58208</v>
      </c>
      <c r="F219" s="3">
        <v>0</v>
      </c>
      <c r="G219" s="3">
        <v>0</v>
      </c>
      <c r="H219" s="3">
        <v>5821</v>
      </c>
      <c r="I219" s="3">
        <v>5821</v>
      </c>
      <c r="J219" s="3">
        <v>5821</v>
      </c>
      <c r="K219" s="3">
        <v>5821</v>
      </c>
      <c r="L219" s="3">
        <v>5821</v>
      </c>
      <c r="M219" s="3">
        <v>5821</v>
      </c>
      <c r="N219" s="3">
        <v>5821</v>
      </c>
      <c r="O219" s="3">
        <v>5821</v>
      </c>
      <c r="P219" s="3">
        <v>5821</v>
      </c>
      <c r="Q219" s="3">
        <v>5819</v>
      </c>
    </row>
    <row r="220" spans="1:17" x14ac:dyDescent="0.2">
      <c r="A220" s="2" t="s">
        <v>85</v>
      </c>
      <c r="B220" s="2">
        <v>311</v>
      </c>
      <c r="C220" s="2" t="s">
        <v>92</v>
      </c>
      <c r="D220" s="2" t="s">
        <v>63</v>
      </c>
      <c r="E220" s="5">
        <f>SUM(F220:Q220)</f>
        <v>50000</v>
      </c>
      <c r="F220" s="3">
        <v>0</v>
      </c>
      <c r="G220" s="3">
        <v>0</v>
      </c>
      <c r="H220" s="3">
        <v>12501</v>
      </c>
      <c r="I220" s="3">
        <v>4167</v>
      </c>
      <c r="J220" s="3">
        <v>4167</v>
      </c>
      <c r="K220" s="3">
        <v>4167</v>
      </c>
      <c r="L220" s="3">
        <v>4167</v>
      </c>
      <c r="M220" s="3">
        <v>4167</v>
      </c>
      <c r="N220" s="3">
        <v>4167</v>
      </c>
      <c r="O220" s="3">
        <v>4167</v>
      </c>
      <c r="P220" s="3">
        <v>4167</v>
      </c>
      <c r="Q220" s="3">
        <v>4163</v>
      </c>
    </row>
    <row r="221" spans="1:17" x14ac:dyDescent="0.2">
      <c r="A221" s="2" t="s">
        <v>85</v>
      </c>
      <c r="B221" s="2">
        <v>311</v>
      </c>
      <c r="C221" s="2" t="s">
        <v>92</v>
      </c>
      <c r="D221" s="2" t="s">
        <v>91</v>
      </c>
      <c r="E221" s="5">
        <f>SUM(F221:Q221)</f>
        <v>75000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75000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0</v>
      </c>
    </row>
    <row r="222" spans="1:17" x14ac:dyDescent="0.2">
      <c r="A222" s="2" t="s">
        <v>85</v>
      </c>
      <c r="B222" s="2">
        <v>311</v>
      </c>
      <c r="C222" s="2" t="s">
        <v>28</v>
      </c>
      <c r="D222" s="2" t="s">
        <v>59</v>
      </c>
      <c r="E222" s="5">
        <f>SUM(F222:Q222)</f>
        <v>72125.539999999979</v>
      </c>
      <c r="F222" s="3">
        <v>6010.369999999999</v>
      </c>
      <c r="G222" s="3">
        <v>6010.369999999999</v>
      </c>
      <c r="H222" s="3">
        <v>6010.369999999999</v>
      </c>
      <c r="I222" s="3">
        <v>6010.369999999999</v>
      </c>
      <c r="J222" s="3">
        <v>6010.369999999999</v>
      </c>
      <c r="K222" s="3">
        <v>6010.369999999999</v>
      </c>
      <c r="L222" s="3">
        <v>6010.369999999999</v>
      </c>
      <c r="M222" s="3">
        <v>6010.369999999999</v>
      </c>
      <c r="N222" s="3">
        <v>6010.369999999999</v>
      </c>
      <c r="O222" s="3">
        <v>6010.369999999999</v>
      </c>
      <c r="P222" s="3">
        <v>6010.369999999999</v>
      </c>
      <c r="Q222" s="3">
        <v>6011.4699999999993</v>
      </c>
    </row>
    <row r="223" spans="1:17" x14ac:dyDescent="0.2">
      <c r="A223" s="2" t="s">
        <v>85</v>
      </c>
      <c r="B223" s="2">
        <v>312</v>
      </c>
      <c r="C223" s="2" t="s">
        <v>26</v>
      </c>
      <c r="D223" s="2" t="s">
        <v>70</v>
      </c>
      <c r="E223" s="5">
        <f>SUM(F223:Q223)</f>
        <v>22063</v>
      </c>
      <c r="F223" s="3">
        <v>1838</v>
      </c>
      <c r="G223" s="3">
        <v>1838</v>
      </c>
      <c r="H223" s="3">
        <v>1838</v>
      </c>
      <c r="I223" s="3">
        <v>1838</v>
      </c>
      <c r="J223" s="3">
        <v>1838</v>
      </c>
      <c r="K223" s="3">
        <v>1839</v>
      </c>
      <c r="L223" s="3">
        <v>1839</v>
      </c>
      <c r="M223" s="3">
        <v>1839</v>
      </c>
      <c r="N223" s="3">
        <v>1839</v>
      </c>
      <c r="O223" s="3">
        <v>1839</v>
      </c>
      <c r="P223" s="3">
        <v>1839</v>
      </c>
      <c r="Q223" s="3">
        <v>1839</v>
      </c>
    </row>
    <row r="224" spans="1:17" x14ac:dyDescent="0.2">
      <c r="A224" s="2" t="s">
        <v>85</v>
      </c>
      <c r="B224" s="2">
        <v>312</v>
      </c>
      <c r="C224" s="2" t="s">
        <v>26</v>
      </c>
      <c r="D224" s="2" t="s">
        <v>69</v>
      </c>
      <c r="E224" s="5">
        <f>SUM(F224:Q224)</f>
        <v>20571</v>
      </c>
      <c r="F224" s="3">
        <v>1000</v>
      </c>
      <c r="G224" s="3">
        <v>1000</v>
      </c>
      <c r="H224" s="3">
        <v>2057</v>
      </c>
      <c r="I224" s="3">
        <v>2057</v>
      </c>
      <c r="J224" s="3">
        <v>2057</v>
      </c>
      <c r="K224" s="3">
        <v>2057</v>
      </c>
      <c r="L224" s="3">
        <v>2057</v>
      </c>
      <c r="M224" s="3">
        <v>2057</v>
      </c>
      <c r="N224" s="3">
        <v>2057</v>
      </c>
      <c r="O224" s="3">
        <v>2057</v>
      </c>
      <c r="P224" s="3">
        <v>2115</v>
      </c>
      <c r="Q224" s="3">
        <v>0</v>
      </c>
    </row>
    <row r="225" spans="1:17" x14ac:dyDescent="0.2">
      <c r="A225" s="2" t="s">
        <v>85</v>
      </c>
      <c r="B225" s="2">
        <v>312</v>
      </c>
      <c r="C225" s="2" t="s">
        <v>26</v>
      </c>
      <c r="D225" s="2" t="s">
        <v>68</v>
      </c>
      <c r="E225" s="5">
        <f>SUM(F225:Q225)</f>
        <v>50000</v>
      </c>
      <c r="F225" s="3">
        <v>4167</v>
      </c>
      <c r="G225" s="3">
        <v>4167</v>
      </c>
      <c r="H225" s="3">
        <v>4167</v>
      </c>
      <c r="I225" s="3">
        <v>4167</v>
      </c>
      <c r="J225" s="3">
        <v>4167</v>
      </c>
      <c r="K225" s="3">
        <v>4167</v>
      </c>
      <c r="L225" s="3">
        <v>4167</v>
      </c>
      <c r="M225" s="3">
        <v>4167</v>
      </c>
      <c r="N225" s="3">
        <v>4167</v>
      </c>
      <c r="O225" s="3">
        <v>4167</v>
      </c>
      <c r="P225" s="3">
        <v>4167</v>
      </c>
      <c r="Q225" s="3">
        <v>4163</v>
      </c>
    </row>
    <row r="226" spans="1:17" x14ac:dyDescent="0.2">
      <c r="A226" s="2" t="s">
        <v>85</v>
      </c>
      <c r="B226" s="2">
        <v>312</v>
      </c>
      <c r="C226" s="2" t="s">
        <v>26</v>
      </c>
      <c r="D226" s="2" t="s">
        <v>66</v>
      </c>
      <c r="E226" s="5">
        <f>SUM(F226:Q226)</f>
        <v>45600</v>
      </c>
      <c r="F226" s="3">
        <v>0</v>
      </c>
      <c r="G226" s="3">
        <v>0</v>
      </c>
      <c r="H226" s="3">
        <v>11400</v>
      </c>
      <c r="I226" s="3">
        <v>3800</v>
      </c>
      <c r="J226" s="3">
        <v>3800</v>
      </c>
      <c r="K226" s="3">
        <v>3800</v>
      </c>
      <c r="L226" s="3">
        <v>3800</v>
      </c>
      <c r="M226" s="3">
        <v>3800</v>
      </c>
      <c r="N226" s="3">
        <v>3800</v>
      </c>
      <c r="O226" s="3">
        <v>3800</v>
      </c>
      <c r="P226" s="3">
        <v>3800</v>
      </c>
      <c r="Q226" s="3">
        <v>3800</v>
      </c>
    </row>
    <row r="227" spans="1:17" x14ac:dyDescent="0.2">
      <c r="A227" s="2" t="s">
        <v>85</v>
      </c>
      <c r="B227" s="2">
        <v>312</v>
      </c>
      <c r="C227" s="2" t="s">
        <v>26</v>
      </c>
      <c r="D227" s="2" t="s">
        <v>64</v>
      </c>
      <c r="E227" s="5">
        <f>SUM(F227:Q227)</f>
        <v>10000</v>
      </c>
      <c r="F227" s="3">
        <v>0</v>
      </c>
      <c r="G227" s="3">
        <v>0</v>
      </c>
      <c r="H227" s="3">
        <v>10000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</row>
    <row r="228" spans="1:17" x14ac:dyDescent="0.2">
      <c r="A228" s="2" t="s">
        <v>85</v>
      </c>
      <c r="B228" s="2">
        <v>312</v>
      </c>
      <c r="C228" s="2" t="s">
        <v>26</v>
      </c>
      <c r="D228" s="2" t="s">
        <v>63</v>
      </c>
      <c r="E228" s="5">
        <f>SUM(F228:Q228)</f>
        <v>20000</v>
      </c>
      <c r="F228" s="3">
        <v>0</v>
      </c>
      <c r="G228" s="3">
        <v>0</v>
      </c>
      <c r="H228" s="3">
        <v>5001</v>
      </c>
      <c r="I228" s="3">
        <v>1667</v>
      </c>
      <c r="J228" s="3">
        <v>1667</v>
      </c>
      <c r="K228" s="3">
        <v>1667</v>
      </c>
      <c r="L228" s="3">
        <v>1667</v>
      </c>
      <c r="M228" s="3">
        <v>1667</v>
      </c>
      <c r="N228" s="3">
        <v>1667</v>
      </c>
      <c r="O228" s="3">
        <v>1667</v>
      </c>
      <c r="P228" s="3">
        <v>1667</v>
      </c>
      <c r="Q228" s="3">
        <v>1663</v>
      </c>
    </row>
    <row r="229" spans="1:17" x14ac:dyDescent="0.2">
      <c r="A229" s="2" t="s">
        <v>85</v>
      </c>
      <c r="B229" s="2">
        <v>312</v>
      </c>
      <c r="C229" s="2" t="s">
        <v>26</v>
      </c>
      <c r="D229" s="2" t="s">
        <v>61</v>
      </c>
      <c r="E229" s="5">
        <f>SUM(F229:Q229)</f>
        <v>10000</v>
      </c>
      <c r="F229" s="3">
        <v>0</v>
      </c>
      <c r="G229" s="3">
        <v>0</v>
      </c>
      <c r="H229" s="3">
        <v>0</v>
      </c>
      <c r="I229" s="3">
        <v>2000</v>
      </c>
      <c r="J229" s="3">
        <v>0</v>
      </c>
      <c r="K229" s="3">
        <v>2000</v>
      </c>
      <c r="L229" s="3">
        <v>0</v>
      </c>
      <c r="M229" s="3">
        <v>2000</v>
      </c>
      <c r="N229" s="3">
        <v>0</v>
      </c>
      <c r="O229" s="3">
        <v>2000</v>
      </c>
      <c r="P229" s="3">
        <v>0</v>
      </c>
      <c r="Q229" s="3">
        <v>2000</v>
      </c>
    </row>
    <row r="230" spans="1:17" x14ac:dyDescent="0.2">
      <c r="A230" s="2" t="s">
        <v>85</v>
      </c>
      <c r="B230" s="2">
        <v>312</v>
      </c>
      <c r="C230" s="2" t="s">
        <v>26</v>
      </c>
      <c r="D230" s="2" t="s">
        <v>90</v>
      </c>
      <c r="E230" s="5">
        <f>SUM(F230:Q230)</f>
        <v>25000</v>
      </c>
      <c r="F230" s="3">
        <v>0</v>
      </c>
      <c r="G230" s="3">
        <v>0</v>
      </c>
      <c r="H230" s="3">
        <v>0</v>
      </c>
      <c r="I230" s="3">
        <v>5000</v>
      </c>
      <c r="J230" s="3">
        <v>0</v>
      </c>
      <c r="K230" s="3">
        <v>5000</v>
      </c>
      <c r="L230" s="3">
        <v>0</v>
      </c>
      <c r="M230" s="3">
        <v>5000</v>
      </c>
      <c r="N230" s="3">
        <v>0</v>
      </c>
      <c r="O230" s="3">
        <v>5000</v>
      </c>
      <c r="P230" s="3">
        <v>0</v>
      </c>
      <c r="Q230" s="3">
        <v>5000</v>
      </c>
    </row>
    <row r="231" spans="1:17" x14ac:dyDescent="0.2">
      <c r="A231" s="2" t="s">
        <v>85</v>
      </c>
      <c r="B231" s="2">
        <v>312</v>
      </c>
      <c r="C231" s="2" t="s">
        <v>26</v>
      </c>
      <c r="D231" s="2" t="s">
        <v>59</v>
      </c>
      <c r="E231" s="5">
        <f>SUM(F231:Q231)</f>
        <v>145673.41</v>
      </c>
      <c r="F231" s="3">
        <v>12139.400000000001</v>
      </c>
      <c r="G231" s="3">
        <v>12139.400000000001</v>
      </c>
      <c r="H231" s="3">
        <v>12139.400000000001</v>
      </c>
      <c r="I231" s="3">
        <v>12139.400000000001</v>
      </c>
      <c r="J231" s="3">
        <v>12139.400000000001</v>
      </c>
      <c r="K231" s="3">
        <v>12139.400000000001</v>
      </c>
      <c r="L231" s="3">
        <v>12139.400000000001</v>
      </c>
      <c r="M231" s="3">
        <v>12139.400000000001</v>
      </c>
      <c r="N231" s="3">
        <v>12139.400000000001</v>
      </c>
      <c r="O231" s="3">
        <v>12139.400000000001</v>
      </c>
      <c r="P231" s="3">
        <v>12139.400000000001</v>
      </c>
      <c r="Q231" s="3">
        <v>12140.009999999998</v>
      </c>
    </row>
    <row r="232" spans="1:17" x14ac:dyDescent="0.2">
      <c r="A232" s="2" t="s">
        <v>85</v>
      </c>
      <c r="B232" s="2">
        <v>314</v>
      </c>
      <c r="C232" s="2" t="s">
        <v>21</v>
      </c>
      <c r="D232" s="2" t="s">
        <v>70</v>
      </c>
      <c r="E232" s="5">
        <f>SUM(F232:Q232)</f>
        <v>65868</v>
      </c>
      <c r="F232" s="3">
        <v>5489</v>
      </c>
      <c r="G232" s="3">
        <v>5489</v>
      </c>
      <c r="H232" s="3">
        <v>5489</v>
      </c>
      <c r="I232" s="3">
        <v>5489</v>
      </c>
      <c r="J232" s="3">
        <v>5489</v>
      </c>
      <c r="K232" s="3">
        <v>5489</v>
      </c>
      <c r="L232" s="3">
        <v>5489</v>
      </c>
      <c r="M232" s="3">
        <v>5489</v>
      </c>
      <c r="N232" s="3">
        <v>5489</v>
      </c>
      <c r="O232" s="3">
        <v>5489</v>
      </c>
      <c r="P232" s="3">
        <v>5489</v>
      </c>
      <c r="Q232" s="3">
        <v>5489</v>
      </c>
    </row>
    <row r="233" spans="1:17" x14ac:dyDescent="0.2">
      <c r="A233" s="2" t="s">
        <v>85</v>
      </c>
      <c r="B233" s="2">
        <v>314</v>
      </c>
      <c r="C233" s="2" t="s">
        <v>21</v>
      </c>
      <c r="D233" s="2" t="s">
        <v>69</v>
      </c>
      <c r="E233" s="5">
        <f>SUM(F233:Q233)</f>
        <v>26253</v>
      </c>
      <c r="F233" s="3">
        <v>0</v>
      </c>
      <c r="G233" s="3">
        <v>0</v>
      </c>
      <c r="H233" s="3">
        <v>2625</v>
      </c>
      <c r="I233" s="3">
        <v>2625</v>
      </c>
      <c r="J233" s="3">
        <v>2625</v>
      </c>
      <c r="K233" s="3">
        <v>2625</v>
      </c>
      <c r="L233" s="3">
        <v>2625</v>
      </c>
      <c r="M233" s="3">
        <v>2625</v>
      </c>
      <c r="N233" s="3">
        <v>2625</v>
      </c>
      <c r="O233" s="3">
        <v>2625</v>
      </c>
      <c r="P233" s="3">
        <v>2625</v>
      </c>
      <c r="Q233" s="3">
        <v>2628</v>
      </c>
    </row>
    <row r="234" spans="1:17" x14ac:dyDescent="0.2">
      <c r="A234" s="2" t="s">
        <v>85</v>
      </c>
      <c r="B234" s="2">
        <v>314</v>
      </c>
      <c r="C234" s="2" t="s">
        <v>21</v>
      </c>
      <c r="D234" s="2" t="s">
        <v>89</v>
      </c>
      <c r="E234" s="5">
        <f>SUM(F234:Q234)</f>
        <v>50000</v>
      </c>
      <c r="F234" s="3">
        <v>0</v>
      </c>
      <c r="G234" s="3">
        <v>0</v>
      </c>
      <c r="H234" s="3">
        <v>12500</v>
      </c>
      <c r="I234" s="3">
        <v>0</v>
      </c>
      <c r="J234" s="3">
        <v>0</v>
      </c>
      <c r="K234" s="3">
        <v>12500</v>
      </c>
      <c r="L234" s="3">
        <v>0</v>
      </c>
      <c r="M234" s="3">
        <v>0</v>
      </c>
      <c r="N234" s="3">
        <v>12500</v>
      </c>
      <c r="O234" s="3">
        <v>0</v>
      </c>
      <c r="P234" s="3">
        <v>12500</v>
      </c>
      <c r="Q234" s="3">
        <v>0</v>
      </c>
    </row>
    <row r="235" spans="1:17" x14ac:dyDescent="0.2">
      <c r="A235" s="2" t="s">
        <v>85</v>
      </c>
      <c r="B235" s="2">
        <v>314</v>
      </c>
      <c r="C235" s="2" t="s">
        <v>21</v>
      </c>
      <c r="D235" s="2" t="s">
        <v>82</v>
      </c>
      <c r="E235" s="5">
        <f>SUM(F235:Q235)</f>
        <v>134400</v>
      </c>
      <c r="F235" s="3">
        <v>0</v>
      </c>
      <c r="G235" s="3">
        <v>0</v>
      </c>
      <c r="H235" s="3">
        <v>134400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  <c r="P235" s="3">
        <v>0</v>
      </c>
      <c r="Q235" s="3">
        <v>0</v>
      </c>
    </row>
    <row r="236" spans="1:17" x14ac:dyDescent="0.2">
      <c r="A236" s="2" t="s">
        <v>85</v>
      </c>
      <c r="B236" s="2">
        <v>314</v>
      </c>
      <c r="C236" s="2" t="s">
        <v>21</v>
      </c>
      <c r="D236" s="2" t="s">
        <v>68</v>
      </c>
      <c r="E236" s="5">
        <f>SUM(F236:Q236)</f>
        <v>97000</v>
      </c>
      <c r="F236" s="3">
        <v>8083</v>
      </c>
      <c r="G236" s="3">
        <v>8083</v>
      </c>
      <c r="H236" s="3">
        <v>8083</v>
      </c>
      <c r="I236" s="3">
        <v>8083</v>
      </c>
      <c r="J236" s="3">
        <v>8083</v>
      </c>
      <c r="K236" s="3">
        <v>8083</v>
      </c>
      <c r="L236" s="3">
        <v>8083</v>
      </c>
      <c r="M236" s="3">
        <v>8083</v>
      </c>
      <c r="N236" s="3">
        <v>8083</v>
      </c>
      <c r="O236" s="3">
        <v>8083</v>
      </c>
      <c r="P236" s="3">
        <v>8083</v>
      </c>
      <c r="Q236" s="3">
        <v>8087</v>
      </c>
    </row>
    <row r="237" spans="1:17" x14ac:dyDescent="0.2">
      <c r="A237" s="2" t="s">
        <v>85</v>
      </c>
      <c r="B237" s="2">
        <v>314</v>
      </c>
      <c r="C237" s="2" t="s">
        <v>21</v>
      </c>
      <c r="D237" s="2" t="s">
        <v>88</v>
      </c>
      <c r="E237" s="5">
        <f>SUM(F237:Q237)</f>
        <v>28344.06</v>
      </c>
      <c r="F237" s="3">
        <v>0</v>
      </c>
      <c r="G237" s="3">
        <v>0</v>
      </c>
      <c r="H237" s="3">
        <v>2834</v>
      </c>
      <c r="I237" s="3">
        <v>2834</v>
      </c>
      <c r="J237" s="3">
        <v>2834</v>
      </c>
      <c r="K237" s="3">
        <v>2834</v>
      </c>
      <c r="L237" s="3">
        <v>2834</v>
      </c>
      <c r="M237" s="3">
        <v>2834</v>
      </c>
      <c r="N237" s="3">
        <v>2834</v>
      </c>
      <c r="O237" s="3">
        <v>2834</v>
      </c>
      <c r="P237" s="3">
        <v>2834</v>
      </c>
      <c r="Q237" s="3">
        <v>2838.06</v>
      </c>
    </row>
    <row r="238" spans="1:17" x14ac:dyDescent="0.2">
      <c r="A238" s="2" t="s">
        <v>85</v>
      </c>
      <c r="B238" s="2">
        <v>314</v>
      </c>
      <c r="C238" s="2" t="s">
        <v>21</v>
      </c>
      <c r="D238" s="2" t="s">
        <v>80</v>
      </c>
      <c r="E238" s="5">
        <f>SUM(F238:Q238)</f>
        <v>23308</v>
      </c>
      <c r="F238" s="3">
        <v>0</v>
      </c>
      <c r="G238" s="3">
        <v>0</v>
      </c>
      <c r="H238" s="3">
        <v>2331</v>
      </c>
      <c r="I238" s="3">
        <v>2331</v>
      </c>
      <c r="J238" s="3">
        <v>2331</v>
      </c>
      <c r="K238" s="3">
        <v>2331</v>
      </c>
      <c r="L238" s="3">
        <v>2331</v>
      </c>
      <c r="M238" s="3">
        <v>2331</v>
      </c>
      <c r="N238" s="3">
        <v>2331</v>
      </c>
      <c r="O238" s="3">
        <v>2331</v>
      </c>
      <c r="P238" s="3">
        <v>2331</v>
      </c>
      <c r="Q238" s="3">
        <v>2329</v>
      </c>
    </row>
    <row r="239" spans="1:17" x14ac:dyDescent="0.2">
      <c r="A239" s="2" t="s">
        <v>85</v>
      </c>
      <c r="B239" s="2">
        <v>314</v>
      </c>
      <c r="C239" s="2" t="s">
        <v>24</v>
      </c>
      <c r="D239" s="2" t="s">
        <v>87</v>
      </c>
      <c r="E239" s="5">
        <f>SUM(F239:Q239)</f>
        <v>25000</v>
      </c>
      <c r="F239" s="3">
        <v>0</v>
      </c>
      <c r="G239" s="3">
        <v>0</v>
      </c>
      <c r="H239" s="3">
        <v>7500</v>
      </c>
      <c r="I239" s="3">
        <v>0</v>
      </c>
      <c r="J239" s="3">
        <v>5000</v>
      </c>
      <c r="K239" s="3">
        <v>0</v>
      </c>
      <c r="L239" s="3">
        <v>0</v>
      </c>
      <c r="M239" s="3">
        <v>5000</v>
      </c>
      <c r="N239" s="3">
        <v>0</v>
      </c>
      <c r="O239" s="3">
        <v>0</v>
      </c>
      <c r="P239" s="3">
        <v>7500</v>
      </c>
      <c r="Q239" s="3">
        <v>0</v>
      </c>
    </row>
    <row r="240" spans="1:17" x14ac:dyDescent="0.2">
      <c r="A240" s="2" t="s">
        <v>85</v>
      </c>
      <c r="B240" s="2">
        <v>314</v>
      </c>
      <c r="C240" s="2" t="s">
        <v>24</v>
      </c>
      <c r="D240" s="2" t="s">
        <v>64</v>
      </c>
      <c r="E240" s="5">
        <f>SUM(F240:Q240)</f>
        <v>10000</v>
      </c>
      <c r="F240" s="3">
        <v>0</v>
      </c>
      <c r="G240" s="3">
        <v>0</v>
      </c>
      <c r="H240" s="3">
        <v>10000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</row>
    <row r="241" spans="1:17" x14ac:dyDescent="0.2">
      <c r="A241" s="2" t="s">
        <v>85</v>
      </c>
      <c r="B241" s="2">
        <v>314</v>
      </c>
      <c r="C241" s="2" t="s">
        <v>21</v>
      </c>
      <c r="D241" s="2" t="s">
        <v>63</v>
      </c>
      <c r="E241" s="5">
        <f>SUM(F241:Q241)</f>
        <v>30000</v>
      </c>
      <c r="F241" s="3">
        <v>0</v>
      </c>
      <c r="G241" s="3">
        <v>0</v>
      </c>
      <c r="H241" s="3">
        <v>7500</v>
      </c>
      <c r="I241" s="3">
        <v>2500</v>
      </c>
      <c r="J241" s="3">
        <v>2500</v>
      </c>
      <c r="K241" s="3">
        <v>2500</v>
      </c>
      <c r="L241" s="3">
        <v>2500</v>
      </c>
      <c r="M241" s="3">
        <v>2500</v>
      </c>
      <c r="N241" s="3">
        <v>2500</v>
      </c>
      <c r="O241" s="3">
        <v>2500</v>
      </c>
      <c r="P241" s="3">
        <v>2500</v>
      </c>
      <c r="Q241" s="3">
        <v>2500</v>
      </c>
    </row>
    <row r="242" spans="1:17" x14ac:dyDescent="0.2">
      <c r="A242" s="2" t="s">
        <v>85</v>
      </c>
      <c r="B242" s="2">
        <v>314</v>
      </c>
      <c r="C242" s="2" t="s">
        <v>21</v>
      </c>
      <c r="D242" s="2" t="s">
        <v>86</v>
      </c>
      <c r="E242" s="5">
        <f>SUM(F242:Q242)</f>
        <v>100000</v>
      </c>
      <c r="F242" s="3">
        <v>0</v>
      </c>
      <c r="G242" s="3">
        <v>0</v>
      </c>
      <c r="H242" s="3">
        <v>0</v>
      </c>
      <c r="I242" s="3">
        <v>0</v>
      </c>
      <c r="J242" s="3">
        <v>25000</v>
      </c>
      <c r="K242" s="3">
        <v>0</v>
      </c>
      <c r="L242" s="3">
        <v>25000</v>
      </c>
      <c r="M242" s="3">
        <v>0</v>
      </c>
      <c r="N242" s="3">
        <v>25000</v>
      </c>
      <c r="O242" s="3">
        <v>0</v>
      </c>
      <c r="P242" s="3">
        <v>25000</v>
      </c>
      <c r="Q242" s="3">
        <v>0</v>
      </c>
    </row>
    <row r="243" spans="1:17" x14ac:dyDescent="0.2">
      <c r="A243" s="2" t="s">
        <v>85</v>
      </c>
      <c r="B243" s="2">
        <v>314</v>
      </c>
      <c r="C243" s="2" t="s">
        <v>24</v>
      </c>
      <c r="D243" s="2" t="s">
        <v>62</v>
      </c>
      <c r="E243" s="5">
        <f>SUM(F243:Q243)</f>
        <v>52640</v>
      </c>
      <c r="F243" s="3">
        <v>0</v>
      </c>
      <c r="G243" s="3">
        <v>0</v>
      </c>
      <c r="H243" s="3">
        <v>5264</v>
      </c>
      <c r="I243" s="3">
        <v>5264</v>
      </c>
      <c r="J243" s="3">
        <v>5264</v>
      </c>
      <c r="K243" s="3">
        <v>5264</v>
      </c>
      <c r="L243" s="3">
        <v>5264</v>
      </c>
      <c r="M243" s="3">
        <v>5264</v>
      </c>
      <c r="N243" s="3">
        <v>5264</v>
      </c>
      <c r="O243" s="3">
        <v>5264</v>
      </c>
      <c r="P243" s="3">
        <v>5264</v>
      </c>
      <c r="Q243" s="3">
        <v>5264</v>
      </c>
    </row>
    <row r="244" spans="1:17" x14ac:dyDescent="0.2">
      <c r="A244" s="2" t="s">
        <v>85</v>
      </c>
      <c r="B244" s="2">
        <v>314</v>
      </c>
      <c r="C244" s="2" t="s">
        <v>25</v>
      </c>
      <c r="D244" s="2" t="s">
        <v>59</v>
      </c>
      <c r="E244" s="5">
        <f>SUM(F244:Q244)</f>
        <v>84728.6</v>
      </c>
      <c r="F244" s="3">
        <v>7060.68</v>
      </c>
      <c r="G244" s="3">
        <v>7060.68</v>
      </c>
      <c r="H244" s="3">
        <v>7060.68</v>
      </c>
      <c r="I244" s="3">
        <v>7060.68</v>
      </c>
      <c r="J244" s="3">
        <v>7060.68</v>
      </c>
      <c r="K244" s="3">
        <v>7060.68</v>
      </c>
      <c r="L244" s="3">
        <v>7060.68</v>
      </c>
      <c r="M244" s="3">
        <v>7060.68</v>
      </c>
      <c r="N244" s="3">
        <v>7060.68</v>
      </c>
      <c r="O244" s="3">
        <v>7060.68</v>
      </c>
      <c r="P244" s="3">
        <v>7060.68</v>
      </c>
      <c r="Q244" s="3">
        <v>7061.12</v>
      </c>
    </row>
    <row r="245" spans="1:17" x14ac:dyDescent="0.2">
      <c r="A245" s="2" t="s">
        <v>85</v>
      </c>
      <c r="B245" s="2">
        <v>314</v>
      </c>
      <c r="C245" s="2" t="s">
        <v>24</v>
      </c>
      <c r="D245" s="2" t="s">
        <v>59</v>
      </c>
      <c r="E245" s="5">
        <f>SUM(F245:Q245)</f>
        <v>27687.15</v>
      </c>
      <c r="F245" s="3">
        <v>2307.25</v>
      </c>
      <c r="G245" s="3">
        <v>2307.25</v>
      </c>
      <c r="H245" s="3">
        <v>2307.25</v>
      </c>
      <c r="I245" s="3">
        <v>2307.25</v>
      </c>
      <c r="J245" s="3">
        <v>2307.25</v>
      </c>
      <c r="K245" s="3">
        <v>2307.25</v>
      </c>
      <c r="L245" s="3">
        <v>2307.25</v>
      </c>
      <c r="M245" s="3">
        <v>2307.25</v>
      </c>
      <c r="N245" s="3">
        <v>2307.25</v>
      </c>
      <c r="O245" s="3">
        <v>2307.25</v>
      </c>
      <c r="P245" s="3">
        <v>2307.25</v>
      </c>
      <c r="Q245" s="3">
        <v>2307.4</v>
      </c>
    </row>
    <row r="246" spans="1:17" x14ac:dyDescent="0.2">
      <c r="A246" s="2" t="s">
        <v>85</v>
      </c>
      <c r="B246" s="2">
        <v>314</v>
      </c>
      <c r="C246" s="2" t="s">
        <v>21</v>
      </c>
      <c r="D246" s="2" t="s">
        <v>59</v>
      </c>
      <c r="E246" s="5">
        <f>SUM(F246:Q246)</f>
        <v>77279.589999999982</v>
      </c>
      <c r="F246" s="3">
        <v>6439.95</v>
      </c>
      <c r="G246" s="3">
        <v>6439.95</v>
      </c>
      <c r="H246" s="3">
        <v>6439.95</v>
      </c>
      <c r="I246" s="3">
        <v>6439.95</v>
      </c>
      <c r="J246" s="3">
        <v>6439.95</v>
      </c>
      <c r="K246" s="3">
        <v>6439.95</v>
      </c>
      <c r="L246" s="3">
        <v>6439.95</v>
      </c>
      <c r="M246" s="3">
        <v>6439.95</v>
      </c>
      <c r="N246" s="3">
        <v>6439.95</v>
      </c>
      <c r="O246" s="3">
        <v>6439.95</v>
      </c>
      <c r="P246" s="3">
        <v>6439.95</v>
      </c>
      <c r="Q246" s="3">
        <v>6440.14</v>
      </c>
    </row>
    <row r="247" spans="1:17" x14ac:dyDescent="0.2">
      <c r="A247" s="2" t="s">
        <v>72</v>
      </c>
      <c r="B247" s="2">
        <v>301</v>
      </c>
      <c r="C247" s="2" t="s">
        <v>20</v>
      </c>
      <c r="D247" s="2" t="s">
        <v>70</v>
      </c>
      <c r="E247" s="5">
        <f>SUM(F247:Q247)</f>
        <v>48646</v>
      </c>
      <c r="F247" s="3">
        <v>4053</v>
      </c>
      <c r="G247" s="3">
        <v>4053</v>
      </c>
      <c r="H247" s="3">
        <v>4053</v>
      </c>
      <c r="I247" s="3">
        <v>4053</v>
      </c>
      <c r="J247" s="3">
        <v>4053</v>
      </c>
      <c r="K247" s="3">
        <v>4053</v>
      </c>
      <c r="L247" s="3">
        <v>4053</v>
      </c>
      <c r="M247" s="3">
        <v>4053</v>
      </c>
      <c r="N247" s="3">
        <v>4053</v>
      </c>
      <c r="O247" s="3">
        <v>4053</v>
      </c>
      <c r="P247" s="3">
        <v>4053</v>
      </c>
      <c r="Q247" s="3">
        <v>4063</v>
      </c>
    </row>
    <row r="248" spans="1:17" x14ac:dyDescent="0.2">
      <c r="A248" s="2" t="s">
        <v>72</v>
      </c>
      <c r="B248" s="2">
        <v>301</v>
      </c>
      <c r="C248" s="2" t="s">
        <v>20</v>
      </c>
      <c r="D248" s="2" t="s">
        <v>69</v>
      </c>
      <c r="E248" s="5">
        <f>SUM(F248:Q248)</f>
        <v>16857</v>
      </c>
      <c r="F248" s="3">
        <v>1000</v>
      </c>
      <c r="G248" s="3">
        <v>1000</v>
      </c>
      <c r="H248" s="3">
        <v>1686</v>
      </c>
      <c r="I248" s="3">
        <v>1686</v>
      </c>
      <c r="J248" s="3">
        <v>1686</v>
      </c>
      <c r="K248" s="3">
        <v>1686</v>
      </c>
      <c r="L248" s="3">
        <v>1686</v>
      </c>
      <c r="M248" s="3">
        <v>1686</v>
      </c>
      <c r="N248" s="3">
        <v>1686</v>
      </c>
      <c r="O248" s="3">
        <v>1686</v>
      </c>
      <c r="P248" s="3">
        <v>1369</v>
      </c>
      <c r="Q248" s="3">
        <v>0</v>
      </c>
    </row>
    <row r="249" spans="1:17" x14ac:dyDescent="0.2">
      <c r="A249" s="2" t="s">
        <v>72</v>
      </c>
      <c r="B249" s="2">
        <v>301</v>
      </c>
      <c r="C249" s="2" t="s">
        <v>20</v>
      </c>
      <c r="D249" s="2" t="s">
        <v>84</v>
      </c>
      <c r="E249" s="5">
        <f>SUM(F249:Q249)</f>
        <v>567350</v>
      </c>
      <c r="F249" s="3">
        <v>47279</v>
      </c>
      <c r="G249" s="3">
        <v>47279</v>
      </c>
      <c r="H249" s="3">
        <v>47279</v>
      </c>
      <c r="I249" s="3">
        <v>47279</v>
      </c>
      <c r="J249" s="3">
        <v>47279</v>
      </c>
      <c r="K249" s="3">
        <v>47279</v>
      </c>
      <c r="L249" s="3">
        <v>47279</v>
      </c>
      <c r="M249" s="3">
        <v>47279</v>
      </c>
      <c r="N249" s="3">
        <v>47279</v>
      </c>
      <c r="O249" s="3">
        <v>47279</v>
      </c>
      <c r="P249" s="3">
        <v>47280</v>
      </c>
      <c r="Q249" s="3">
        <v>47280</v>
      </c>
    </row>
    <row r="250" spans="1:17" x14ac:dyDescent="0.2">
      <c r="A250" s="2" t="s">
        <v>72</v>
      </c>
      <c r="B250" s="2">
        <v>301</v>
      </c>
      <c r="C250" s="2" t="s">
        <v>79</v>
      </c>
      <c r="D250" s="2" t="s">
        <v>84</v>
      </c>
      <c r="E250" s="5">
        <f>SUM(F250:Q250)</f>
        <v>840250</v>
      </c>
      <c r="F250" s="3">
        <v>70020</v>
      </c>
      <c r="G250" s="3">
        <v>70020</v>
      </c>
      <c r="H250" s="3">
        <v>70020</v>
      </c>
      <c r="I250" s="3">
        <v>70020</v>
      </c>
      <c r="J250" s="3">
        <v>70020</v>
      </c>
      <c r="K250" s="3">
        <v>70020</v>
      </c>
      <c r="L250" s="3">
        <v>70020</v>
      </c>
      <c r="M250" s="3">
        <v>70020</v>
      </c>
      <c r="N250" s="3">
        <v>70020</v>
      </c>
      <c r="O250" s="3">
        <v>70020</v>
      </c>
      <c r="P250" s="3">
        <v>70020</v>
      </c>
      <c r="Q250" s="3">
        <v>70030</v>
      </c>
    </row>
    <row r="251" spans="1:17" x14ac:dyDescent="0.2">
      <c r="A251" s="2" t="s">
        <v>72</v>
      </c>
      <c r="B251" s="2">
        <v>301</v>
      </c>
      <c r="C251" s="2" t="s">
        <v>20</v>
      </c>
      <c r="D251" s="2" t="s">
        <v>83</v>
      </c>
      <c r="E251" s="5">
        <f>SUM(F251:Q251)</f>
        <v>90000</v>
      </c>
      <c r="F251" s="3">
        <v>0</v>
      </c>
      <c r="G251" s="3">
        <v>0</v>
      </c>
      <c r="H251" s="3">
        <v>10000</v>
      </c>
      <c r="I251" s="3">
        <v>10000</v>
      </c>
      <c r="J251" s="3">
        <v>10000</v>
      </c>
      <c r="K251" s="3">
        <v>10000</v>
      </c>
      <c r="L251" s="3">
        <v>10000</v>
      </c>
      <c r="M251" s="3">
        <v>10000</v>
      </c>
      <c r="N251" s="3">
        <v>10000</v>
      </c>
      <c r="O251" s="3">
        <v>10000</v>
      </c>
      <c r="P251" s="3">
        <v>10000</v>
      </c>
      <c r="Q251" s="3">
        <v>0</v>
      </c>
    </row>
    <row r="252" spans="1:17" x14ac:dyDescent="0.2">
      <c r="A252" s="2" t="s">
        <v>72</v>
      </c>
      <c r="B252" s="2">
        <v>301</v>
      </c>
      <c r="C252" s="2" t="s">
        <v>20</v>
      </c>
      <c r="D252" s="2" t="s">
        <v>82</v>
      </c>
      <c r="E252" s="5">
        <f>SUM(F252:Q252)</f>
        <v>67200</v>
      </c>
      <c r="F252" s="3">
        <v>0</v>
      </c>
      <c r="G252" s="3">
        <v>0</v>
      </c>
      <c r="H252" s="3">
        <v>67200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</row>
    <row r="253" spans="1:17" x14ac:dyDescent="0.2">
      <c r="A253" s="2" t="s">
        <v>72</v>
      </c>
      <c r="B253" s="2">
        <v>301</v>
      </c>
      <c r="C253" s="2" t="s">
        <v>20</v>
      </c>
      <c r="D253" s="2" t="s">
        <v>68</v>
      </c>
      <c r="E253" s="5">
        <f>SUM(F253:Q253)</f>
        <v>27000</v>
      </c>
      <c r="F253" s="3">
        <v>2250</v>
      </c>
      <c r="G253" s="3">
        <v>2250</v>
      </c>
      <c r="H253" s="3">
        <v>2250</v>
      </c>
      <c r="I253" s="3">
        <v>2250</v>
      </c>
      <c r="J253" s="3">
        <v>2250</v>
      </c>
      <c r="K253" s="3">
        <v>2250</v>
      </c>
      <c r="L253" s="3">
        <v>2250</v>
      </c>
      <c r="M253" s="3">
        <v>2250</v>
      </c>
      <c r="N253" s="3">
        <v>2250</v>
      </c>
      <c r="O253" s="3">
        <v>2250</v>
      </c>
      <c r="P253" s="3">
        <v>2250</v>
      </c>
      <c r="Q253" s="3">
        <v>2250</v>
      </c>
    </row>
    <row r="254" spans="1:17" x14ac:dyDescent="0.2">
      <c r="A254" s="2" t="s">
        <v>72</v>
      </c>
      <c r="B254" s="2">
        <v>301</v>
      </c>
      <c r="C254" s="2" t="s">
        <v>20</v>
      </c>
      <c r="D254" s="2" t="s">
        <v>81</v>
      </c>
      <c r="E254" s="5">
        <f>SUM(F254:Q254)</f>
        <v>250000</v>
      </c>
      <c r="F254" s="3">
        <v>0</v>
      </c>
      <c r="G254" s="3">
        <v>0</v>
      </c>
      <c r="H254" s="3">
        <v>250000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</row>
    <row r="255" spans="1:17" x14ac:dyDescent="0.2">
      <c r="A255" s="2" t="s">
        <v>72</v>
      </c>
      <c r="B255" s="2">
        <v>301</v>
      </c>
      <c r="C255" s="2" t="s">
        <v>20</v>
      </c>
      <c r="D255" s="2" t="s">
        <v>80</v>
      </c>
      <c r="E255" s="5">
        <f>SUM(F255:Q255)</f>
        <v>40090</v>
      </c>
      <c r="F255" s="3">
        <v>0</v>
      </c>
      <c r="G255" s="3">
        <v>0</v>
      </c>
      <c r="H255" s="3">
        <v>4009</v>
      </c>
      <c r="I255" s="3">
        <v>4009</v>
      </c>
      <c r="J255" s="3">
        <v>4009</v>
      </c>
      <c r="K255" s="3">
        <v>4009</v>
      </c>
      <c r="L255" s="3">
        <v>4009</v>
      </c>
      <c r="M255" s="3">
        <v>4009</v>
      </c>
      <c r="N255" s="3">
        <v>4009</v>
      </c>
      <c r="O255" s="3">
        <v>4009</v>
      </c>
      <c r="P255" s="3">
        <v>4009</v>
      </c>
      <c r="Q255" s="3">
        <v>4009</v>
      </c>
    </row>
    <row r="256" spans="1:17" x14ac:dyDescent="0.2">
      <c r="A256" s="2" t="s">
        <v>72</v>
      </c>
      <c r="B256" s="2">
        <v>301</v>
      </c>
      <c r="C256" s="2" t="s">
        <v>79</v>
      </c>
      <c r="D256" s="2" t="s">
        <v>66</v>
      </c>
      <c r="E256" s="5">
        <f>SUM(F256:Q256)</f>
        <v>45600</v>
      </c>
      <c r="F256" s="3">
        <v>0</v>
      </c>
      <c r="G256" s="3">
        <v>0</v>
      </c>
      <c r="H256" s="3">
        <v>11400</v>
      </c>
      <c r="I256" s="3">
        <v>3800</v>
      </c>
      <c r="J256" s="3">
        <v>3800</v>
      </c>
      <c r="K256" s="3">
        <v>3800</v>
      </c>
      <c r="L256" s="3">
        <v>3800</v>
      </c>
      <c r="M256" s="3">
        <v>3800</v>
      </c>
      <c r="N256" s="3">
        <v>3800</v>
      </c>
      <c r="O256" s="3">
        <v>3800</v>
      </c>
      <c r="P256" s="3">
        <v>3800</v>
      </c>
      <c r="Q256" s="3">
        <v>3800</v>
      </c>
    </row>
    <row r="257" spans="1:17" x14ac:dyDescent="0.2">
      <c r="A257" s="2" t="s">
        <v>72</v>
      </c>
      <c r="B257" s="2">
        <v>301</v>
      </c>
      <c r="C257" s="2" t="s">
        <v>20</v>
      </c>
      <c r="D257" s="2" t="s">
        <v>64</v>
      </c>
      <c r="E257" s="5">
        <f>SUM(F257:Q257)</f>
        <v>10000</v>
      </c>
      <c r="F257" s="3">
        <v>0</v>
      </c>
      <c r="G257" s="3">
        <v>0</v>
      </c>
      <c r="H257" s="3">
        <v>10000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</row>
    <row r="258" spans="1:17" x14ac:dyDescent="0.2">
      <c r="A258" s="2" t="s">
        <v>72</v>
      </c>
      <c r="B258" s="2">
        <v>301</v>
      </c>
      <c r="C258" s="2" t="s">
        <v>20</v>
      </c>
      <c r="D258" s="2" t="s">
        <v>63</v>
      </c>
      <c r="E258" s="5">
        <f>SUM(F258:Q258)</f>
        <v>10000</v>
      </c>
      <c r="F258" s="3">
        <v>0</v>
      </c>
      <c r="G258" s="3">
        <v>0</v>
      </c>
      <c r="H258" s="3">
        <v>2499</v>
      </c>
      <c r="I258" s="3">
        <v>833</v>
      </c>
      <c r="J258" s="3">
        <v>833</v>
      </c>
      <c r="K258" s="3">
        <v>833</v>
      </c>
      <c r="L258" s="3">
        <v>833</v>
      </c>
      <c r="M258" s="3">
        <v>833</v>
      </c>
      <c r="N258" s="3">
        <v>833</v>
      </c>
      <c r="O258" s="3">
        <v>833</v>
      </c>
      <c r="P258" s="3">
        <v>833</v>
      </c>
      <c r="Q258" s="3">
        <v>837</v>
      </c>
    </row>
    <row r="259" spans="1:17" x14ac:dyDescent="0.2">
      <c r="A259" s="2" t="s">
        <v>72</v>
      </c>
      <c r="B259" s="2">
        <v>301</v>
      </c>
      <c r="C259" s="2" t="s">
        <v>20</v>
      </c>
      <c r="D259" s="2" t="s">
        <v>62</v>
      </c>
      <c r="E259" s="5">
        <f>SUM(F259:Q259)</f>
        <v>52640</v>
      </c>
      <c r="F259" s="3">
        <v>0</v>
      </c>
      <c r="G259" s="3">
        <v>0</v>
      </c>
      <c r="H259" s="3">
        <v>5264</v>
      </c>
      <c r="I259" s="3">
        <v>5264</v>
      </c>
      <c r="J259" s="3">
        <v>5264</v>
      </c>
      <c r="K259" s="3">
        <v>5264</v>
      </c>
      <c r="L259" s="3">
        <v>5264</v>
      </c>
      <c r="M259" s="3">
        <v>5264</v>
      </c>
      <c r="N259" s="3">
        <v>5264</v>
      </c>
      <c r="O259" s="3">
        <v>5264</v>
      </c>
      <c r="P259" s="3">
        <v>5264</v>
      </c>
      <c r="Q259" s="3">
        <v>5264</v>
      </c>
    </row>
    <row r="260" spans="1:17" x14ac:dyDescent="0.2">
      <c r="A260" s="2" t="s">
        <v>72</v>
      </c>
      <c r="B260" s="2">
        <v>301</v>
      </c>
      <c r="C260" s="2" t="s">
        <v>79</v>
      </c>
      <c r="D260" s="2" t="s">
        <v>75</v>
      </c>
      <c r="E260" s="5">
        <f>SUM(F260:Q260)</f>
        <v>200000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180000</v>
      </c>
      <c r="N260" s="3">
        <v>0</v>
      </c>
      <c r="O260" s="3">
        <v>0</v>
      </c>
      <c r="P260" s="3">
        <v>0</v>
      </c>
      <c r="Q260" s="3">
        <v>20000</v>
      </c>
    </row>
    <row r="261" spans="1:17" x14ac:dyDescent="0.2">
      <c r="A261" s="2" t="s">
        <v>72</v>
      </c>
      <c r="B261" s="2">
        <v>301</v>
      </c>
      <c r="C261" s="2" t="s">
        <v>20</v>
      </c>
      <c r="D261" s="2" t="s">
        <v>59</v>
      </c>
      <c r="E261" s="5">
        <f>SUM(F261:Q261)</f>
        <v>214275.23999999996</v>
      </c>
      <c r="F261" s="3">
        <v>17856.059999999994</v>
      </c>
      <c r="G261" s="3">
        <v>17856.059999999994</v>
      </c>
      <c r="H261" s="3">
        <v>17856.059999999994</v>
      </c>
      <c r="I261" s="3">
        <v>17856.059999999994</v>
      </c>
      <c r="J261" s="3">
        <v>17856.059999999994</v>
      </c>
      <c r="K261" s="3">
        <v>17856.059999999994</v>
      </c>
      <c r="L261" s="3">
        <v>17856.059999999994</v>
      </c>
      <c r="M261" s="3">
        <v>17856.059999999994</v>
      </c>
      <c r="N261" s="3">
        <v>17856.059999999994</v>
      </c>
      <c r="O261" s="3">
        <v>17856.059999999994</v>
      </c>
      <c r="P261" s="3">
        <v>17856.059999999994</v>
      </c>
      <c r="Q261" s="3">
        <v>17858.580000000005</v>
      </c>
    </row>
    <row r="262" spans="1:17" x14ac:dyDescent="0.2">
      <c r="A262" s="2" t="s">
        <v>72</v>
      </c>
      <c r="B262" s="2">
        <v>301</v>
      </c>
      <c r="C262" s="2" t="s">
        <v>79</v>
      </c>
      <c r="D262" s="2" t="s">
        <v>59</v>
      </c>
      <c r="E262" s="5">
        <f>SUM(F262:Q262)</f>
        <v>107005.01</v>
      </c>
      <c r="F262" s="3">
        <v>8916.8700000000008</v>
      </c>
      <c r="G262" s="3">
        <v>8916.8700000000008</v>
      </c>
      <c r="H262" s="3">
        <v>8916.8700000000008</v>
      </c>
      <c r="I262" s="3">
        <v>8916.8700000000008</v>
      </c>
      <c r="J262" s="3">
        <v>8916.8700000000008</v>
      </c>
      <c r="K262" s="3">
        <v>8916.8700000000008</v>
      </c>
      <c r="L262" s="3">
        <v>8916.8700000000008</v>
      </c>
      <c r="M262" s="3">
        <v>8916.8700000000008</v>
      </c>
      <c r="N262" s="3">
        <v>8916.8700000000008</v>
      </c>
      <c r="O262" s="3">
        <v>8916.8700000000008</v>
      </c>
      <c r="P262" s="3">
        <v>8916.8700000000008</v>
      </c>
      <c r="Q262" s="3">
        <v>8919.4399999999987</v>
      </c>
    </row>
    <row r="263" spans="1:17" x14ac:dyDescent="0.2">
      <c r="A263" s="2" t="s">
        <v>72</v>
      </c>
      <c r="B263" s="2">
        <v>301</v>
      </c>
      <c r="C263" s="2" t="s">
        <v>20</v>
      </c>
      <c r="D263" s="2" t="s">
        <v>78</v>
      </c>
      <c r="E263" s="5">
        <f>SUM(F263:Q263)</f>
        <v>80000</v>
      </c>
      <c r="F263" s="3">
        <v>0</v>
      </c>
      <c r="G263" s="3">
        <v>0</v>
      </c>
      <c r="H263" s="3">
        <v>0</v>
      </c>
      <c r="I263" s="3">
        <v>40000</v>
      </c>
      <c r="J263" s="3">
        <v>0</v>
      </c>
      <c r="K263" s="3">
        <v>0</v>
      </c>
      <c r="L263" s="3">
        <v>20000</v>
      </c>
      <c r="M263" s="3">
        <v>0</v>
      </c>
      <c r="N263" s="3">
        <v>20000</v>
      </c>
      <c r="O263" s="3">
        <v>0</v>
      </c>
      <c r="P263" s="3">
        <v>0</v>
      </c>
      <c r="Q263" s="3">
        <v>0</v>
      </c>
    </row>
    <row r="264" spans="1:17" x14ac:dyDescent="0.2">
      <c r="A264" s="2" t="s">
        <v>72</v>
      </c>
      <c r="B264" s="2">
        <v>313</v>
      </c>
      <c r="C264" s="2" t="s">
        <v>15</v>
      </c>
      <c r="D264" s="2" t="s">
        <v>70</v>
      </c>
      <c r="E264" s="5">
        <f>SUM(F264:Q264)</f>
        <v>22188</v>
      </c>
      <c r="F264" s="3">
        <v>1849</v>
      </c>
      <c r="G264" s="3">
        <v>1849</v>
      </c>
      <c r="H264" s="3">
        <v>1849</v>
      </c>
      <c r="I264" s="3">
        <v>1849</v>
      </c>
      <c r="J264" s="3">
        <v>1849</v>
      </c>
      <c r="K264" s="3">
        <v>1849</v>
      </c>
      <c r="L264" s="3">
        <v>1849</v>
      </c>
      <c r="M264" s="3">
        <v>1849</v>
      </c>
      <c r="N264" s="3">
        <v>1849</v>
      </c>
      <c r="O264" s="3">
        <v>1849</v>
      </c>
      <c r="P264" s="3">
        <v>1849</v>
      </c>
      <c r="Q264" s="3">
        <v>1849</v>
      </c>
    </row>
    <row r="265" spans="1:17" x14ac:dyDescent="0.2">
      <c r="A265" s="2" t="s">
        <v>72</v>
      </c>
      <c r="B265" s="2">
        <v>313</v>
      </c>
      <c r="C265" s="2" t="s">
        <v>15</v>
      </c>
      <c r="D265" s="2" t="s">
        <v>69</v>
      </c>
      <c r="E265" s="5">
        <f>SUM(F265:Q265)</f>
        <v>28686</v>
      </c>
      <c r="F265" s="3">
        <v>1000</v>
      </c>
      <c r="G265" s="3">
        <v>1000</v>
      </c>
      <c r="H265" s="3">
        <v>2869</v>
      </c>
      <c r="I265" s="3">
        <v>2869</v>
      </c>
      <c r="J265" s="3">
        <v>2869</v>
      </c>
      <c r="K265" s="3">
        <v>2869</v>
      </c>
      <c r="L265" s="3">
        <v>2869</v>
      </c>
      <c r="M265" s="3">
        <v>2869</v>
      </c>
      <c r="N265" s="3">
        <v>2869</v>
      </c>
      <c r="O265" s="3">
        <v>2869</v>
      </c>
      <c r="P265" s="3">
        <v>2869</v>
      </c>
      <c r="Q265" s="3">
        <v>865</v>
      </c>
    </row>
    <row r="266" spans="1:17" x14ac:dyDescent="0.2">
      <c r="A266" s="2" t="s">
        <v>72</v>
      </c>
      <c r="B266" s="2">
        <v>313</v>
      </c>
      <c r="C266" s="2" t="s">
        <v>15</v>
      </c>
      <c r="D266" s="2" t="s">
        <v>68</v>
      </c>
      <c r="E266" s="5">
        <f>SUM(F266:Q266)</f>
        <v>153500</v>
      </c>
      <c r="F266" s="3">
        <v>12792</v>
      </c>
      <c r="G266" s="3">
        <v>12792</v>
      </c>
      <c r="H266" s="3">
        <v>12792</v>
      </c>
      <c r="I266" s="3">
        <v>12792</v>
      </c>
      <c r="J266" s="3">
        <v>12792</v>
      </c>
      <c r="K266" s="3">
        <v>12792</v>
      </c>
      <c r="L266" s="3">
        <v>12792</v>
      </c>
      <c r="M266" s="3">
        <v>12792</v>
      </c>
      <c r="N266" s="3">
        <v>12792</v>
      </c>
      <c r="O266" s="3">
        <v>12792</v>
      </c>
      <c r="P266" s="3">
        <v>12792</v>
      </c>
      <c r="Q266" s="3">
        <v>12788</v>
      </c>
    </row>
    <row r="267" spans="1:17" x14ac:dyDescent="0.2">
      <c r="A267" s="2" t="s">
        <v>72</v>
      </c>
      <c r="B267" s="2">
        <v>313</v>
      </c>
      <c r="C267" s="2" t="s">
        <v>15</v>
      </c>
      <c r="D267" s="2" t="s">
        <v>66</v>
      </c>
      <c r="E267" s="5">
        <f>SUM(F267:Q267)</f>
        <v>45600</v>
      </c>
      <c r="F267" s="3">
        <v>0</v>
      </c>
      <c r="G267" s="3">
        <v>0</v>
      </c>
      <c r="H267" s="3">
        <v>11400</v>
      </c>
      <c r="I267" s="3">
        <v>3800</v>
      </c>
      <c r="J267" s="3">
        <v>3800</v>
      </c>
      <c r="K267" s="3">
        <v>3800</v>
      </c>
      <c r="L267" s="3">
        <v>3800</v>
      </c>
      <c r="M267" s="3">
        <v>3800</v>
      </c>
      <c r="N267" s="3">
        <v>3800</v>
      </c>
      <c r="O267" s="3">
        <v>3800</v>
      </c>
      <c r="P267" s="3">
        <v>3800</v>
      </c>
      <c r="Q267" s="3">
        <v>3800</v>
      </c>
    </row>
    <row r="268" spans="1:17" x14ac:dyDescent="0.2">
      <c r="A268" s="2" t="s">
        <v>72</v>
      </c>
      <c r="B268" s="2">
        <v>313</v>
      </c>
      <c r="C268" s="2" t="s">
        <v>15</v>
      </c>
      <c r="D268" s="2" t="s">
        <v>65</v>
      </c>
      <c r="E268" s="5">
        <f>SUM(F268:Q268)</f>
        <v>3900000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900000</v>
      </c>
      <c r="L268" s="3">
        <v>0</v>
      </c>
      <c r="M268" s="3">
        <v>1500000</v>
      </c>
      <c r="N268" s="3">
        <v>0</v>
      </c>
      <c r="O268" s="3">
        <v>0</v>
      </c>
      <c r="P268" s="3">
        <v>1500000</v>
      </c>
      <c r="Q268" s="3">
        <v>0</v>
      </c>
    </row>
    <row r="269" spans="1:17" x14ac:dyDescent="0.2">
      <c r="A269" s="2" t="s">
        <v>72</v>
      </c>
      <c r="B269" s="2">
        <v>313</v>
      </c>
      <c r="C269" s="2" t="s">
        <v>15</v>
      </c>
      <c r="D269" s="2" t="s">
        <v>64</v>
      </c>
      <c r="E269" s="5">
        <f>SUM(F269:Q269)</f>
        <v>10000</v>
      </c>
      <c r="F269" s="3">
        <v>0</v>
      </c>
      <c r="G269" s="3">
        <v>0</v>
      </c>
      <c r="H269" s="3">
        <v>10000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</row>
    <row r="270" spans="1:17" x14ac:dyDescent="0.2">
      <c r="A270" s="2" t="s">
        <v>72</v>
      </c>
      <c r="B270" s="2">
        <v>313</v>
      </c>
      <c r="C270" s="2" t="s">
        <v>15</v>
      </c>
      <c r="D270" s="2" t="s">
        <v>63</v>
      </c>
      <c r="E270" s="5">
        <f>SUM(F270:Q270)</f>
        <v>65000</v>
      </c>
      <c r="F270" s="3">
        <v>0</v>
      </c>
      <c r="G270" s="3">
        <v>0</v>
      </c>
      <c r="H270" s="3">
        <v>16251</v>
      </c>
      <c r="I270" s="3">
        <v>5417</v>
      </c>
      <c r="J270" s="3">
        <v>5417</v>
      </c>
      <c r="K270" s="3">
        <v>5417</v>
      </c>
      <c r="L270" s="3">
        <v>5417</v>
      </c>
      <c r="M270" s="3">
        <v>5417</v>
      </c>
      <c r="N270" s="3">
        <v>5417</v>
      </c>
      <c r="O270" s="3">
        <v>5417</v>
      </c>
      <c r="P270" s="3">
        <v>5417</v>
      </c>
      <c r="Q270" s="3">
        <v>5413</v>
      </c>
    </row>
    <row r="271" spans="1:17" x14ac:dyDescent="0.2">
      <c r="A271" s="2" t="s">
        <v>72</v>
      </c>
      <c r="B271" s="2">
        <v>313</v>
      </c>
      <c r="C271" s="2" t="s">
        <v>15</v>
      </c>
      <c r="D271" s="2" t="s">
        <v>62</v>
      </c>
      <c r="E271" s="5">
        <f>SUM(F271:Q271)</f>
        <v>52640</v>
      </c>
      <c r="F271" s="3">
        <v>0</v>
      </c>
      <c r="G271" s="3">
        <v>0</v>
      </c>
      <c r="H271" s="3">
        <v>5264</v>
      </c>
      <c r="I271" s="3">
        <v>5264</v>
      </c>
      <c r="J271" s="3">
        <v>5264</v>
      </c>
      <c r="K271" s="3">
        <v>5264</v>
      </c>
      <c r="L271" s="3">
        <v>5264</v>
      </c>
      <c r="M271" s="3">
        <v>5264</v>
      </c>
      <c r="N271" s="3">
        <v>5264</v>
      </c>
      <c r="O271" s="3">
        <v>5264</v>
      </c>
      <c r="P271" s="3">
        <v>5264</v>
      </c>
      <c r="Q271" s="3">
        <v>5264</v>
      </c>
    </row>
    <row r="272" spans="1:17" x14ac:dyDescent="0.2">
      <c r="A272" s="2" t="s">
        <v>72</v>
      </c>
      <c r="B272" s="2">
        <v>313</v>
      </c>
      <c r="C272" s="2" t="s">
        <v>15</v>
      </c>
      <c r="D272" s="2">
        <v>3721</v>
      </c>
      <c r="E272" s="5">
        <f>SUM(F272:Q272)</f>
        <v>10000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10000</v>
      </c>
      <c r="N272" s="3">
        <v>0</v>
      </c>
      <c r="O272" s="3">
        <v>0</v>
      </c>
      <c r="P272" s="3">
        <v>0</v>
      </c>
      <c r="Q272" s="3">
        <v>0</v>
      </c>
    </row>
    <row r="273" spans="1:17" x14ac:dyDescent="0.2">
      <c r="A273" s="2" t="s">
        <v>72</v>
      </c>
      <c r="B273" s="2">
        <v>313</v>
      </c>
      <c r="C273" s="2" t="s">
        <v>15</v>
      </c>
      <c r="D273" s="2" t="s">
        <v>77</v>
      </c>
      <c r="E273" s="5">
        <f>SUM(F273:Q273)</f>
        <v>20000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20000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</row>
    <row r="274" spans="1:17" x14ac:dyDescent="0.2">
      <c r="A274" s="2" t="s">
        <v>72</v>
      </c>
      <c r="B274" s="2">
        <v>313</v>
      </c>
      <c r="C274" s="2" t="s">
        <v>15</v>
      </c>
      <c r="D274" s="2" t="s">
        <v>76</v>
      </c>
      <c r="E274" s="5">
        <f>SUM(F274:Q274)</f>
        <v>50000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50000</v>
      </c>
      <c r="N274" s="3">
        <v>0</v>
      </c>
      <c r="O274" s="3">
        <v>0</v>
      </c>
      <c r="P274" s="3">
        <v>0</v>
      </c>
      <c r="Q274" s="3">
        <v>0</v>
      </c>
    </row>
    <row r="275" spans="1:17" x14ac:dyDescent="0.2">
      <c r="A275" s="2" t="s">
        <v>72</v>
      </c>
      <c r="B275" s="2">
        <v>313</v>
      </c>
      <c r="C275" s="2" t="s">
        <v>15</v>
      </c>
      <c r="D275" s="2" t="s">
        <v>75</v>
      </c>
      <c r="E275" s="5">
        <f>SUM(F275:Q275)</f>
        <v>750000</v>
      </c>
      <c r="F275" s="3">
        <v>497430.04</v>
      </c>
      <c r="G275" s="3">
        <v>0</v>
      </c>
      <c r="H275" s="3">
        <v>0</v>
      </c>
      <c r="I275" s="3">
        <v>0</v>
      </c>
      <c r="J275" s="3">
        <v>0</v>
      </c>
      <c r="K275" s="3">
        <v>252569.96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</row>
    <row r="276" spans="1:17" x14ac:dyDescent="0.2">
      <c r="A276" s="2" t="s">
        <v>72</v>
      </c>
      <c r="B276" s="2">
        <v>313</v>
      </c>
      <c r="C276" s="2" t="s">
        <v>15</v>
      </c>
      <c r="D276" s="2" t="s">
        <v>59</v>
      </c>
      <c r="E276" s="5">
        <f>SUM(F276:Q276)</f>
        <v>234275.05999999994</v>
      </c>
      <c r="F276" s="3">
        <v>19522.809999999994</v>
      </c>
      <c r="G276" s="3">
        <v>19522.809999999994</v>
      </c>
      <c r="H276" s="3">
        <v>19522.809999999994</v>
      </c>
      <c r="I276" s="3">
        <v>19522.809999999994</v>
      </c>
      <c r="J276" s="3">
        <v>19522.809999999994</v>
      </c>
      <c r="K276" s="3">
        <v>19522.809999999994</v>
      </c>
      <c r="L276" s="3">
        <v>19522.809999999994</v>
      </c>
      <c r="M276" s="3">
        <v>19522.809999999994</v>
      </c>
      <c r="N276" s="3">
        <v>19522.809999999994</v>
      </c>
      <c r="O276" s="3">
        <v>19522.809999999994</v>
      </c>
      <c r="P276" s="3">
        <v>19522.809999999994</v>
      </c>
      <c r="Q276" s="3">
        <v>19524.150000000005</v>
      </c>
    </row>
    <row r="277" spans="1:17" x14ac:dyDescent="0.2">
      <c r="A277" s="2" t="s">
        <v>72</v>
      </c>
      <c r="B277" s="2">
        <v>313</v>
      </c>
      <c r="C277" s="2" t="s">
        <v>15</v>
      </c>
      <c r="D277" s="2">
        <v>3992</v>
      </c>
      <c r="E277" s="5">
        <f>SUM(F277:Q277)</f>
        <v>20000</v>
      </c>
      <c r="F277" s="3">
        <v>0</v>
      </c>
      <c r="G277" s="3">
        <v>20000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">
        <v>0</v>
      </c>
    </row>
    <row r="278" spans="1:17" x14ac:dyDescent="0.2">
      <c r="A278" s="2" t="s">
        <v>72</v>
      </c>
      <c r="B278" s="2">
        <v>313</v>
      </c>
      <c r="C278" s="2" t="s">
        <v>15</v>
      </c>
      <c r="D278" s="2" t="s">
        <v>74</v>
      </c>
      <c r="E278" s="5">
        <f>SUM(F278:Q278)</f>
        <v>700000</v>
      </c>
      <c r="F278" s="3">
        <v>0</v>
      </c>
      <c r="G278" s="3">
        <v>0</v>
      </c>
      <c r="H278" s="3">
        <v>27200</v>
      </c>
      <c r="I278" s="3">
        <v>0</v>
      </c>
      <c r="J278" s="3">
        <v>672800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</row>
    <row r="279" spans="1:17" x14ac:dyDescent="0.2">
      <c r="A279" s="2" t="s">
        <v>72</v>
      </c>
      <c r="B279" s="2">
        <v>313</v>
      </c>
      <c r="C279" s="2" t="s">
        <v>15</v>
      </c>
      <c r="D279" s="2" t="s">
        <v>73</v>
      </c>
      <c r="E279" s="5">
        <f>SUM(F279:Q279)</f>
        <v>12656750</v>
      </c>
      <c r="F279" s="3">
        <v>0</v>
      </c>
      <c r="G279" s="3">
        <v>0</v>
      </c>
      <c r="H279" s="3">
        <v>5000000</v>
      </c>
      <c r="I279" s="3">
        <v>2500000</v>
      </c>
      <c r="J279" s="3">
        <v>0</v>
      </c>
      <c r="K279" s="3">
        <v>0</v>
      </c>
      <c r="L279" s="3">
        <v>0</v>
      </c>
      <c r="M279" s="3">
        <v>2500000</v>
      </c>
      <c r="N279" s="3">
        <v>0</v>
      </c>
      <c r="O279" s="3">
        <v>2656750</v>
      </c>
      <c r="P279" s="3">
        <v>0</v>
      </c>
      <c r="Q279" s="3">
        <v>0</v>
      </c>
    </row>
    <row r="280" spans="1:17" x14ac:dyDescent="0.2">
      <c r="A280" s="2" t="s">
        <v>72</v>
      </c>
      <c r="B280" s="2">
        <v>313</v>
      </c>
      <c r="C280" s="2" t="s">
        <v>15</v>
      </c>
      <c r="D280" s="2" t="s">
        <v>71</v>
      </c>
      <c r="E280" s="5">
        <f>SUM(F280:Q280)</f>
        <v>450000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300000</v>
      </c>
      <c r="L280" s="3">
        <v>80000</v>
      </c>
      <c r="M280" s="3">
        <v>70000</v>
      </c>
      <c r="N280" s="3">
        <v>0</v>
      </c>
      <c r="O280" s="3">
        <v>0</v>
      </c>
      <c r="P280" s="3">
        <v>0</v>
      </c>
      <c r="Q280" s="3">
        <v>0</v>
      </c>
    </row>
    <row r="281" spans="1:17" x14ac:dyDescent="0.2">
      <c r="A281" s="2" t="s">
        <v>60</v>
      </c>
      <c r="B281" s="2">
        <v>303</v>
      </c>
      <c r="C281" s="2" t="s">
        <v>12</v>
      </c>
      <c r="D281" s="2" t="s">
        <v>70</v>
      </c>
      <c r="E281" s="5">
        <f>SUM(F281:Q281)</f>
        <v>66500</v>
      </c>
      <c r="F281" s="3">
        <v>5541</v>
      </c>
      <c r="G281" s="3">
        <v>5541</v>
      </c>
      <c r="H281" s="3">
        <v>5541</v>
      </c>
      <c r="I281" s="3">
        <v>5541</v>
      </c>
      <c r="J281" s="3">
        <v>5541</v>
      </c>
      <c r="K281" s="3">
        <v>5541</v>
      </c>
      <c r="L281" s="3">
        <v>5541</v>
      </c>
      <c r="M281" s="3">
        <v>5541</v>
      </c>
      <c r="N281" s="3">
        <v>5541</v>
      </c>
      <c r="O281" s="3">
        <v>5541</v>
      </c>
      <c r="P281" s="3">
        <v>5541</v>
      </c>
      <c r="Q281" s="3">
        <v>5549</v>
      </c>
    </row>
    <row r="282" spans="1:17" x14ac:dyDescent="0.2">
      <c r="A282" s="2" t="s">
        <v>60</v>
      </c>
      <c r="B282" s="2">
        <v>303</v>
      </c>
      <c r="C282" s="2" t="s">
        <v>13</v>
      </c>
      <c r="D282" s="2" t="s">
        <v>69</v>
      </c>
      <c r="E282" s="5">
        <f>SUM(F282:Q282)</f>
        <v>25714</v>
      </c>
      <c r="F282" s="3">
        <v>1000</v>
      </c>
      <c r="G282" s="3">
        <v>1000</v>
      </c>
      <c r="H282" s="3">
        <v>2571</v>
      </c>
      <c r="I282" s="3">
        <v>2571</v>
      </c>
      <c r="J282" s="3">
        <v>2571</v>
      </c>
      <c r="K282" s="3">
        <v>2571</v>
      </c>
      <c r="L282" s="3">
        <v>2571</v>
      </c>
      <c r="M282" s="3">
        <v>2571</v>
      </c>
      <c r="N282" s="3">
        <v>2571</v>
      </c>
      <c r="O282" s="3">
        <v>2571</v>
      </c>
      <c r="P282" s="3">
        <v>2000</v>
      </c>
      <c r="Q282" s="3">
        <v>1146</v>
      </c>
    </row>
    <row r="283" spans="1:17" x14ac:dyDescent="0.2">
      <c r="A283" s="2" t="s">
        <v>60</v>
      </c>
      <c r="B283" s="2">
        <v>303</v>
      </c>
      <c r="C283" s="2" t="s">
        <v>14</v>
      </c>
      <c r="D283" s="2" t="s">
        <v>68</v>
      </c>
      <c r="E283" s="5">
        <f>SUM(F283:Q283)</f>
        <v>25000</v>
      </c>
      <c r="F283" s="3">
        <v>2083</v>
      </c>
      <c r="G283" s="3">
        <v>2083</v>
      </c>
      <c r="H283" s="3">
        <v>2083</v>
      </c>
      <c r="I283" s="3">
        <v>2083</v>
      </c>
      <c r="J283" s="3">
        <v>2083</v>
      </c>
      <c r="K283" s="3">
        <v>2083</v>
      </c>
      <c r="L283" s="3">
        <v>2083</v>
      </c>
      <c r="M283" s="3">
        <v>2083</v>
      </c>
      <c r="N283" s="3">
        <v>2083</v>
      </c>
      <c r="O283" s="3">
        <v>2083</v>
      </c>
      <c r="P283" s="3">
        <v>2083</v>
      </c>
      <c r="Q283" s="3">
        <v>2087</v>
      </c>
    </row>
    <row r="284" spans="1:17" x14ac:dyDescent="0.2">
      <c r="A284" s="2" t="s">
        <v>60</v>
      </c>
      <c r="B284" s="2">
        <v>303</v>
      </c>
      <c r="C284" s="2" t="s">
        <v>13</v>
      </c>
      <c r="D284" s="2" t="s">
        <v>67</v>
      </c>
      <c r="E284" s="5">
        <f>SUM(F284:Q284)</f>
        <v>10000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10000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</row>
    <row r="285" spans="1:17" x14ac:dyDescent="0.2">
      <c r="A285" s="2" t="s">
        <v>60</v>
      </c>
      <c r="B285" s="2">
        <v>303</v>
      </c>
      <c r="C285" s="2" t="s">
        <v>14</v>
      </c>
      <c r="D285" s="2" t="s">
        <v>66</v>
      </c>
      <c r="E285" s="5">
        <f>SUM(F285:Q285)</f>
        <v>45600</v>
      </c>
      <c r="F285" s="3">
        <v>0</v>
      </c>
      <c r="G285" s="3">
        <v>0</v>
      </c>
      <c r="H285" s="3">
        <v>11400</v>
      </c>
      <c r="I285" s="3">
        <v>3800</v>
      </c>
      <c r="J285" s="3">
        <v>3800</v>
      </c>
      <c r="K285" s="3">
        <v>3800</v>
      </c>
      <c r="L285" s="3">
        <v>3800</v>
      </c>
      <c r="M285" s="3">
        <v>3800</v>
      </c>
      <c r="N285" s="3">
        <v>3800</v>
      </c>
      <c r="O285" s="3">
        <v>3800</v>
      </c>
      <c r="P285" s="3">
        <v>3800</v>
      </c>
      <c r="Q285" s="3">
        <v>3800</v>
      </c>
    </row>
    <row r="286" spans="1:17" x14ac:dyDescent="0.2">
      <c r="A286" s="2" t="s">
        <v>60</v>
      </c>
      <c r="B286" s="2">
        <v>303</v>
      </c>
      <c r="C286" s="2" t="s">
        <v>14</v>
      </c>
      <c r="D286" s="2" t="s">
        <v>65</v>
      </c>
      <c r="E286" s="5">
        <f>SUM(F286:Q286)</f>
        <v>1050000</v>
      </c>
      <c r="F286" s="3">
        <v>0</v>
      </c>
      <c r="G286" s="3">
        <v>0</v>
      </c>
      <c r="H286" s="3">
        <v>150000</v>
      </c>
      <c r="I286" s="3">
        <v>0</v>
      </c>
      <c r="J286" s="3">
        <v>225000</v>
      </c>
      <c r="K286" s="3">
        <v>150000</v>
      </c>
      <c r="L286" s="3">
        <v>150000</v>
      </c>
      <c r="M286" s="3">
        <v>0</v>
      </c>
      <c r="N286" s="3">
        <v>150000</v>
      </c>
      <c r="O286" s="3">
        <v>150000</v>
      </c>
      <c r="P286" s="3">
        <v>75000</v>
      </c>
      <c r="Q286" s="3">
        <v>0</v>
      </c>
    </row>
    <row r="287" spans="1:17" x14ac:dyDescent="0.2">
      <c r="A287" s="2" t="s">
        <v>60</v>
      </c>
      <c r="B287" s="2">
        <v>303</v>
      </c>
      <c r="C287" s="2" t="s">
        <v>14</v>
      </c>
      <c r="D287" s="2" t="s">
        <v>64</v>
      </c>
      <c r="E287" s="5">
        <f>SUM(F287:Q287)</f>
        <v>10000</v>
      </c>
      <c r="F287" s="3">
        <v>0</v>
      </c>
      <c r="G287" s="3">
        <v>0</v>
      </c>
      <c r="H287" s="3">
        <v>10000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</row>
    <row r="288" spans="1:17" x14ac:dyDescent="0.2">
      <c r="A288" s="2" t="s">
        <v>60</v>
      </c>
      <c r="B288" s="2">
        <v>303</v>
      </c>
      <c r="C288" s="2" t="s">
        <v>14</v>
      </c>
      <c r="D288" s="2" t="s">
        <v>63</v>
      </c>
      <c r="E288" s="5">
        <f>SUM(F288:Q288)</f>
        <v>10000.01</v>
      </c>
      <c r="F288" s="3">
        <v>0</v>
      </c>
      <c r="G288" s="3">
        <v>0</v>
      </c>
      <c r="H288" s="3">
        <v>2499</v>
      </c>
      <c r="I288" s="3">
        <v>833</v>
      </c>
      <c r="J288" s="3">
        <v>833</v>
      </c>
      <c r="K288" s="3">
        <v>833</v>
      </c>
      <c r="L288" s="3">
        <v>833</v>
      </c>
      <c r="M288" s="3">
        <v>833</v>
      </c>
      <c r="N288" s="3">
        <v>833</v>
      </c>
      <c r="O288" s="3">
        <v>833</v>
      </c>
      <c r="P288" s="3">
        <v>833</v>
      </c>
      <c r="Q288" s="3">
        <v>837.01</v>
      </c>
    </row>
    <row r="289" spans="1:17" x14ac:dyDescent="0.2">
      <c r="A289" s="2" t="s">
        <v>60</v>
      </c>
      <c r="B289" s="2">
        <v>303</v>
      </c>
      <c r="C289" s="2" t="s">
        <v>14</v>
      </c>
      <c r="D289" s="2" t="s">
        <v>62</v>
      </c>
      <c r="E289" s="5">
        <f>SUM(F289:Q289)</f>
        <v>52640</v>
      </c>
      <c r="F289" s="3">
        <v>0</v>
      </c>
      <c r="G289" s="3">
        <v>0</v>
      </c>
      <c r="H289" s="3">
        <v>5264</v>
      </c>
      <c r="I289" s="3">
        <v>5264</v>
      </c>
      <c r="J289" s="3">
        <v>5264</v>
      </c>
      <c r="K289" s="3">
        <v>5264</v>
      </c>
      <c r="L289" s="3">
        <v>5264</v>
      </c>
      <c r="M289" s="3">
        <v>5264</v>
      </c>
      <c r="N289" s="3">
        <v>5264</v>
      </c>
      <c r="O289" s="3">
        <v>5264</v>
      </c>
      <c r="P289" s="3">
        <v>5264</v>
      </c>
      <c r="Q289" s="3">
        <v>5264</v>
      </c>
    </row>
    <row r="290" spans="1:17" x14ac:dyDescent="0.2">
      <c r="A290" s="2" t="s">
        <v>60</v>
      </c>
      <c r="B290" s="2">
        <v>303</v>
      </c>
      <c r="C290" s="2" t="s">
        <v>9</v>
      </c>
      <c r="D290" s="2" t="s">
        <v>61</v>
      </c>
      <c r="E290" s="5">
        <f>SUM(F290:Q290)</f>
        <v>10000</v>
      </c>
      <c r="F290" s="3">
        <v>0</v>
      </c>
      <c r="G290" s="3">
        <v>0</v>
      </c>
      <c r="H290" s="3">
        <v>0</v>
      </c>
      <c r="I290" s="3">
        <v>2000</v>
      </c>
      <c r="J290" s="3">
        <v>0</v>
      </c>
      <c r="K290" s="3">
        <v>2000</v>
      </c>
      <c r="L290" s="3">
        <v>0</v>
      </c>
      <c r="M290" s="3">
        <v>2000</v>
      </c>
      <c r="N290" s="3">
        <v>0</v>
      </c>
      <c r="O290" s="3">
        <v>2000</v>
      </c>
      <c r="P290" s="3">
        <v>0</v>
      </c>
      <c r="Q290" s="3">
        <v>2000</v>
      </c>
    </row>
    <row r="291" spans="1:17" x14ac:dyDescent="0.2">
      <c r="A291" s="2" t="s">
        <v>60</v>
      </c>
      <c r="B291" s="2">
        <v>303</v>
      </c>
      <c r="C291" s="2" t="s">
        <v>14</v>
      </c>
      <c r="D291" s="2" t="s">
        <v>59</v>
      </c>
      <c r="E291" s="5">
        <f>SUM(F291:Q291)</f>
        <v>24454.430000000004</v>
      </c>
      <c r="F291" s="3">
        <v>2037.86</v>
      </c>
      <c r="G291" s="3">
        <v>2037.86</v>
      </c>
      <c r="H291" s="3">
        <v>2037.86</v>
      </c>
      <c r="I291" s="3">
        <v>2037.86</v>
      </c>
      <c r="J291" s="3">
        <v>2037.86</v>
      </c>
      <c r="K291" s="3">
        <v>2037.86</v>
      </c>
      <c r="L291" s="3">
        <v>2037.86</v>
      </c>
      <c r="M291" s="3">
        <v>2037.86</v>
      </c>
      <c r="N291" s="3">
        <v>2037.86</v>
      </c>
      <c r="O291" s="3">
        <v>2037.86</v>
      </c>
      <c r="P291" s="3">
        <v>2037.86</v>
      </c>
      <c r="Q291" s="3">
        <v>2037.9699999999998</v>
      </c>
    </row>
    <row r="292" spans="1:17" x14ac:dyDescent="0.2">
      <c r="A292" s="2" t="s">
        <v>60</v>
      </c>
      <c r="B292" s="2">
        <v>303</v>
      </c>
      <c r="C292" s="2" t="s">
        <v>13</v>
      </c>
      <c r="D292" s="2" t="s">
        <v>59</v>
      </c>
      <c r="E292" s="5">
        <f>SUM(F292:Q292)</f>
        <v>25557.209999999992</v>
      </c>
      <c r="F292" s="3">
        <v>2129.7599999999998</v>
      </c>
      <c r="G292" s="3">
        <v>2129.7599999999998</v>
      </c>
      <c r="H292" s="3">
        <v>2129.7599999999998</v>
      </c>
      <c r="I292" s="3">
        <v>2129.7599999999998</v>
      </c>
      <c r="J292" s="3">
        <v>2129.7599999999998</v>
      </c>
      <c r="K292" s="3">
        <v>2129.7599999999998</v>
      </c>
      <c r="L292" s="3">
        <v>2129.7599999999998</v>
      </c>
      <c r="M292" s="3">
        <v>2129.7599999999998</v>
      </c>
      <c r="N292" s="3">
        <v>2129.7599999999998</v>
      </c>
      <c r="O292" s="3">
        <v>2129.7599999999998</v>
      </c>
      <c r="P292" s="3">
        <v>2129.7599999999998</v>
      </c>
      <c r="Q292" s="3">
        <v>2129.85</v>
      </c>
    </row>
    <row r="293" spans="1:17" x14ac:dyDescent="0.2">
      <c r="A293" s="2" t="s">
        <v>60</v>
      </c>
      <c r="B293" s="2">
        <v>303</v>
      </c>
      <c r="C293" s="2" t="s">
        <v>12</v>
      </c>
      <c r="D293" s="2" t="s">
        <v>59</v>
      </c>
      <c r="E293" s="5">
        <f>SUM(F293:Q293)</f>
        <v>59154.260000000017</v>
      </c>
      <c r="F293" s="3">
        <v>4930.26</v>
      </c>
      <c r="G293" s="3">
        <v>4930.26</v>
      </c>
      <c r="H293" s="3">
        <v>4930.26</v>
      </c>
      <c r="I293" s="3">
        <v>4930.26</v>
      </c>
      <c r="J293" s="3">
        <v>4930.26</v>
      </c>
      <c r="K293" s="3">
        <v>4930.26</v>
      </c>
      <c r="L293" s="3">
        <v>4930.26</v>
      </c>
      <c r="M293" s="3">
        <v>4930.26</v>
      </c>
      <c r="N293" s="3">
        <v>4930.26</v>
      </c>
      <c r="O293" s="3">
        <v>4930.26</v>
      </c>
      <c r="P293" s="3">
        <v>4930.26</v>
      </c>
      <c r="Q293" s="3">
        <v>4921.3999999999996</v>
      </c>
    </row>
    <row r="294" spans="1:17" x14ac:dyDescent="0.2">
      <c r="A294" s="2" t="s">
        <v>60</v>
      </c>
      <c r="B294" s="2">
        <v>303</v>
      </c>
      <c r="C294" s="2" t="s">
        <v>9</v>
      </c>
      <c r="D294" s="2" t="s">
        <v>59</v>
      </c>
      <c r="E294" s="5">
        <f>SUM(F294:Q294)</f>
        <v>25557.209999999992</v>
      </c>
      <c r="F294" s="3">
        <v>2129.7599999999998</v>
      </c>
      <c r="G294" s="3">
        <v>2129.7599999999998</v>
      </c>
      <c r="H294" s="3">
        <v>2129.7599999999998</v>
      </c>
      <c r="I294" s="3">
        <v>2129.7599999999998</v>
      </c>
      <c r="J294" s="3">
        <v>2129.7599999999998</v>
      </c>
      <c r="K294" s="3">
        <v>2129.7599999999998</v>
      </c>
      <c r="L294" s="3">
        <v>2129.7599999999998</v>
      </c>
      <c r="M294" s="3">
        <v>2129.7599999999998</v>
      </c>
      <c r="N294" s="3">
        <v>2129.7599999999998</v>
      </c>
      <c r="O294" s="3">
        <v>2129.7599999999998</v>
      </c>
      <c r="P294" s="3">
        <v>2129.7599999999998</v>
      </c>
      <c r="Q294" s="3">
        <v>2129.85</v>
      </c>
    </row>
    <row r="295" spans="1:17" x14ac:dyDescent="0.2">
      <c r="A295" s="7" t="s">
        <v>44</v>
      </c>
      <c r="B295" s="6" t="s">
        <v>51</v>
      </c>
      <c r="C295" s="7" t="s">
        <v>52</v>
      </c>
      <c r="D295" s="6" t="s">
        <v>58</v>
      </c>
      <c r="E295" s="5">
        <f>SUM(F295:Q295)</f>
        <v>1314314.72</v>
      </c>
      <c r="F295" s="5">
        <v>81376.160000000003</v>
      </c>
      <c r="G295" s="5">
        <v>81376.160000000003</v>
      </c>
      <c r="H295" s="5">
        <v>115156.23999999999</v>
      </c>
      <c r="I295" s="5">
        <v>115156.23999999999</v>
      </c>
      <c r="J295" s="5">
        <v>115156.23999999999</v>
      </c>
      <c r="K295" s="5">
        <v>115156.23999999999</v>
      </c>
      <c r="L295" s="5">
        <v>115156.23999999999</v>
      </c>
      <c r="M295" s="5">
        <v>115156.23999999999</v>
      </c>
      <c r="N295" s="5">
        <v>115156.23999999999</v>
      </c>
      <c r="O295" s="5">
        <v>115156.23999999999</v>
      </c>
      <c r="P295" s="5">
        <v>115156.23999999999</v>
      </c>
      <c r="Q295" s="4">
        <v>115156.23999999999</v>
      </c>
    </row>
    <row r="296" spans="1:17" x14ac:dyDescent="0.2">
      <c r="A296" s="8" t="s">
        <v>44</v>
      </c>
      <c r="B296" s="9" t="s">
        <v>51</v>
      </c>
      <c r="C296" s="8" t="s">
        <v>38</v>
      </c>
      <c r="D296" s="6" t="s">
        <v>58</v>
      </c>
      <c r="E296" s="5">
        <f>SUM(F296:Q296)</f>
        <v>2281167.4399999995</v>
      </c>
      <c r="F296" s="11">
        <v>156075.12</v>
      </c>
      <c r="G296" s="11">
        <v>156075.12</v>
      </c>
      <c r="H296" s="11">
        <v>196901.71999999997</v>
      </c>
      <c r="I296" s="11">
        <v>196901.71999999997</v>
      </c>
      <c r="J296" s="11">
        <v>196901.71999999997</v>
      </c>
      <c r="K296" s="11">
        <v>196901.71999999997</v>
      </c>
      <c r="L296" s="11">
        <v>196901.71999999997</v>
      </c>
      <c r="M296" s="11">
        <v>196901.71999999997</v>
      </c>
      <c r="N296" s="11">
        <v>196901.71999999997</v>
      </c>
      <c r="O296" s="11">
        <v>196901.71999999997</v>
      </c>
      <c r="P296" s="11">
        <v>196901.71999999997</v>
      </c>
      <c r="Q296" s="10">
        <v>196901.71999999997</v>
      </c>
    </row>
    <row r="297" spans="1:17" x14ac:dyDescent="0.2">
      <c r="A297" s="7" t="s">
        <v>44</v>
      </c>
      <c r="B297" s="6" t="s">
        <v>19</v>
      </c>
      <c r="C297" s="7" t="s">
        <v>38</v>
      </c>
      <c r="D297" s="6" t="s">
        <v>58</v>
      </c>
      <c r="E297" s="5">
        <f>SUM(F297:Q297)</f>
        <v>2488114.7999999998</v>
      </c>
      <c r="F297" s="5">
        <v>207342.90000000002</v>
      </c>
      <c r="G297" s="5">
        <v>207342.90000000002</v>
      </c>
      <c r="H297" s="5">
        <v>207342.90000000002</v>
      </c>
      <c r="I297" s="5">
        <v>207342.90000000002</v>
      </c>
      <c r="J297" s="5">
        <v>207342.90000000002</v>
      </c>
      <c r="K297" s="5">
        <v>207342.90000000002</v>
      </c>
      <c r="L297" s="5">
        <v>207342.90000000002</v>
      </c>
      <c r="M297" s="5">
        <v>207342.90000000002</v>
      </c>
      <c r="N297" s="5">
        <v>207342.90000000002</v>
      </c>
      <c r="O297" s="5">
        <v>207342.90000000002</v>
      </c>
      <c r="P297" s="5">
        <v>207342.90000000002</v>
      </c>
      <c r="Q297" s="4">
        <v>207342.90000000002</v>
      </c>
    </row>
    <row r="298" spans="1:17" x14ac:dyDescent="0.2">
      <c r="A298" s="7" t="s">
        <v>44</v>
      </c>
      <c r="B298" s="6" t="s">
        <v>48</v>
      </c>
      <c r="C298" s="7" t="s">
        <v>50</v>
      </c>
      <c r="D298" s="6" t="s">
        <v>58</v>
      </c>
      <c r="E298" s="5">
        <f>SUM(F298:Q298)</f>
        <v>2442946.5599999996</v>
      </c>
      <c r="F298" s="5">
        <v>203578.88</v>
      </c>
      <c r="G298" s="5">
        <v>203578.88</v>
      </c>
      <c r="H298" s="5">
        <v>203578.88</v>
      </c>
      <c r="I298" s="5">
        <v>203578.88</v>
      </c>
      <c r="J298" s="5">
        <v>203578.88</v>
      </c>
      <c r="K298" s="5">
        <v>203578.88</v>
      </c>
      <c r="L298" s="5">
        <v>203578.88</v>
      </c>
      <c r="M298" s="5">
        <v>203578.88</v>
      </c>
      <c r="N298" s="5">
        <v>203578.88</v>
      </c>
      <c r="O298" s="5">
        <v>203578.88</v>
      </c>
      <c r="P298" s="5">
        <v>203578.88</v>
      </c>
      <c r="Q298" s="4">
        <v>203578.88</v>
      </c>
    </row>
    <row r="299" spans="1:17" x14ac:dyDescent="0.2">
      <c r="A299" s="7" t="s">
        <v>44</v>
      </c>
      <c r="B299" s="6" t="s">
        <v>48</v>
      </c>
      <c r="C299" s="7" t="s">
        <v>49</v>
      </c>
      <c r="D299" s="6" t="s">
        <v>58</v>
      </c>
      <c r="E299" s="5">
        <f>SUM(F299:Q299)</f>
        <v>1188254.1600000001</v>
      </c>
      <c r="F299" s="5">
        <v>99021.180000000008</v>
      </c>
      <c r="G299" s="5">
        <v>99021.180000000008</v>
      </c>
      <c r="H299" s="5">
        <v>99021.180000000008</v>
      </c>
      <c r="I299" s="5">
        <v>99021.180000000008</v>
      </c>
      <c r="J299" s="5">
        <v>99021.180000000008</v>
      </c>
      <c r="K299" s="5">
        <v>99021.180000000008</v>
      </c>
      <c r="L299" s="5">
        <v>99021.180000000008</v>
      </c>
      <c r="M299" s="5">
        <v>99021.180000000008</v>
      </c>
      <c r="N299" s="5">
        <v>99021.180000000008</v>
      </c>
      <c r="O299" s="5">
        <v>99021.180000000008</v>
      </c>
      <c r="P299" s="5">
        <v>99021.180000000008</v>
      </c>
      <c r="Q299" s="4">
        <v>99021.180000000008</v>
      </c>
    </row>
    <row r="300" spans="1:17" x14ac:dyDescent="0.2">
      <c r="A300" s="7" t="s">
        <v>44</v>
      </c>
      <c r="B300" s="6" t="s">
        <v>48</v>
      </c>
      <c r="C300" s="7" t="s">
        <v>38</v>
      </c>
      <c r="D300" s="6" t="s">
        <v>58</v>
      </c>
      <c r="E300" s="5">
        <f>SUM(F300:Q300)</f>
        <v>770565.36000000022</v>
      </c>
      <c r="F300" s="5">
        <v>64213.78</v>
      </c>
      <c r="G300" s="5">
        <v>64213.78</v>
      </c>
      <c r="H300" s="5">
        <v>64213.78</v>
      </c>
      <c r="I300" s="5">
        <v>64213.78</v>
      </c>
      <c r="J300" s="5">
        <v>64213.78</v>
      </c>
      <c r="K300" s="5">
        <v>64213.78</v>
      </c>
      <c r="L300" s="5">
        <v>64213.78</v>
      </c>
      <c r="M300" s="5">
        <v>64213.78</v>
      </c>
      <c r="N300" s="5">
        <v>64213.78</v>
      </c>
      <c r="O300" s="5">
        <v>64213.78</v>
      </c>
      <c r="P300" s="5">
        <v>64213.78</v>
      </c>
      <c r="Q300" s="4">
        <v>64213.78</v>
      </c>
    </row>
    <row r="301" spans="1:17" x14ac:dyDescent="0.2">
      <c r="A301" s="7" t="s">
        <v>44</v>
      </c>
      <c r="B301" s="6" t="s">
        <v>47</v>
      </c>
      <c r="C301" s="7" t="s">
        <v>46</v>
      </c>
      <c r="D301" s="6" t="s">
        <v>58</v>
      </c>
      <c r="E301" s="5">
        <f>SUM(F301:Q301)</f>
        <v>428916.72</v>
      </c>
      <c r="F301" s="5">
        <v>35743.06</v>
      </c>
      <c r="G301" s="5">
        <v>35743.06</v>
      </c>
      <c r="H301" s="5">
        <v>35743.06</v>
      </c>
      <c r="I301" s="5">
        <v>35743.06</v>
      </c>
      <c r="J301" s="5">
        <v>35743.06</v>
      </c>
      <c r="K301" s="5">
        <v>35743.06</v>
      </c>
      <c r="L301" s="5">
        <v>35743.06</v>
      </c>
      <c r="M301" s="5">
        <v>35743.06</v>
      </c>
      <c r="N301" s="5">
        <v>35743.06</v>
      </c>
      <c r="O301" s="5">
        <v>35743.06</v>
      </c>
      <c r="P301" s="5">
        <v>35743.06</v>
      </c>
      <c r="Q301" s="4">
        <v>35743.06</v>
      </c>
    </row>
    <row r="302" spans="1:17" x14ac:dyDescent="0.2">
      <c r="A302" s="7" t="s">
        <v>44</v>
      </c>
      <c r="B302" s="6" t="s">
        <v>42</v>
      </c>
      <c r="C302" s="7" t="s">
        <v>39</v>
      </c>
      <c r="D302" s="6" t="s">
        <v>58</v>
      </c>
      <c r="E302" s="5">
        <f>SUM(F302:Q302)</f>
        <v>503487.59999999992</v>
      </c>
      <c r="F302" s="5">
        <v>41957.3</v>
      </c>
      <c r="G302" s="5">
        <v>41957.3</v>
      </c>
      <c r="H302" s="5">
        <v>41957.3</v>
      </c>
      <c r="I302" s="5">
        <v>41957.3</v>
      </c>
      <c r="J302" s="5">
        <v>41957.3</v>
      </c>
      <c r="K302" s="5">
        <v>41957.3</v>
      </c>
      <c r="L302" s="5">
        <v>41957.3</v>
      </c>
      <c r="M302" s="5">
        <v>41957.3</v>
      </c>
      <c r="N302" s="5">
        <v>41957.3</v>
      </c>
      <c r="O302" s="5">
        <v>41957.3</v>
      </c>
      <c r="P302" s="5">
        <v>41957.3</v>
      </c>
      <c r="Q302" s="4">
        <v>41957.3</v>
      </c>
    </row>
    <row r="303" spans="1:17" x14ac:dyDescent="0.2">
      <c r="A303" s="7" t="s">
        <v>44</v>
      </c>
      <c r="B303" s="6" t="s">
        <v>42</v>
      </c>
      <c r="C303" s="7" t="s">
        <v>45</v>
      </c>
      <c r="D303" s="6" t="s">
        <v>58</v>
      </c>
      <c r="E303" s="5">
        <f>SUM(F303:Q303)</f>
        <v>673876.32</v>
      </c>
      <c r="F303" s="5">
        <v>56156.36</v>
      </c>
      <c r="G303" s="5">
        <v>56156.36</v>
      </c>
      <c r="H303" s="5">
        <v>56156.36</v>
      </c>
      <c r="I303" s="5">
        <v>56156.36</v>
      </c>
      <c r="J303" s="5">
        <v>56156.36</v>
      </c>
      <c r="K303" s="5">
        <v>56156.36</v>
      </c>
      <c r="L303" s="5">
        <v>56156.36</v>
      </c>
      <c r="M303" s="5">
        <v>56156.36</v>
      </c>
      <c r="N303" s="5">
        <v>56156.36</v>
      </c>
      <c r="O303" s="5">
        <v>56156.36</v>
      </c>
      <c r="P303" s="5">
        <v>56156.36</v>
      </c>
      <c r="Q303" s="4">
        <v>56156.36</v>
      </c>
    </row>
    <row r="304" spans="1:17" x14ac:dyDescent="0.2">
      <c r="A304" s="7" t="s">
        <v>44</v>
      </c>
      <c r="B304" s="6" t="s">
        <v>42</v>
      </c>
      <c r="C304" s="7" t="s">
        <v>43</v>
      </c>
      <c r="D304" s="6" t="s">
        <v>58</v>
      </c>
      <c r="E304" s="5">
        <f>SUM(F304:Q304)</f>
        <v>2595952.7999999993</v>
      </c>
      <c r="F304" s="5">
        <v>216329.4</v>
      </c>
      <c r="G304" s="5">
        <v>216329.4</v>
      </c>
      <c r="H304" s="5">
        <v>216329.4</v>
      </c>
      <c r="I304" s="5">
        <v>216329.4</v>
      </c>
      <c r="J304" s="5">
        <v>216329.4</v>
      </c>
      <c r="K304" s="5">
        <v>216329.4</v>
      </c>
      <c r="L304" s="5">
        <v>216329.4</v>
      </c>
      <c r="M304" s="5">
        <v>216329.4</v>
      </c>
      <c r="N304" s="5">
        <v>216329.4</v>
      </c>
      <c r="O304" s="5">
        <v>216329.4</v>
      </c>
      <c r="P304" s="5">
        <v>216329.4</v>
      </c>
      <c r="Q304" s="4">
        <v>216329.4</v>
      </c>
    </row>
    <row r="305" spans="1:17" x14ac:dyDescent="0.2">
      <c r="A305" s="7" t="s">
        <v>3</v>
      </c>
      <c r="B305" s="6" t="s">
        <v>2</v>
      </c>
      <c r="C305" s="7" t="s">
        <v>1</v>
      </c>
      <c r="D305" s="6" t="s">
        <v>58</v>
      </c>
      <c r="E305" s="5">
        <f>SUM(F305:Q305)</f>
        <v>4445241.3599999985</v>
      </c>
      <c r="F305" s="5">
        <v>370436.77999999997</v>
      </c>
      <c r="G305" s="5">
        <v>370436.77999999997</v>
      </c>
      <c r="H305" s="5">
        <v>370436.77999999997</v>
      </c>
      <c r="I305" s="5">
        <v>370436.77999999997</v>
      </c>
      <c r="J305" s="5">
        <v>370436.77999999997</v>
      </c>
      <c r="K305" s="5">
        <v>370436.77999999997</v>
      </c>
      <c r="L305" s="5">
        <v>370436.77999999997</v>
      </c>
      <c r="M305" s="5">
        <v>370436.77999999997</v>
      </c>
      <c r="N305" s="5">
        <v>370436.77999999997</v>
      </c>
      <c r="O305" s="5">
        <v>370436.77999999997</v>
      </c>
      <c r="P305" s="5">
        <v>370436.77999999997</v>
      </c>
      <c r="Q305" s="4">
        <v>370436.77999999997</v>
      </c>
    </row>
    <row r="306" spans="1:17" x14ac:dyDescent="0.2">
      <c r="A306" s="7" t="s">
        <v>7</v>
      </c>
      <c r="B306" s="6" t="s">
        <v>42</v>
      </c>
      <c r="C306" s="7" t="s">
        <v>40</v>
      </c>
      <c r="D306" s="6" t="s">
        <v>58</v>
      </c>
      <c r="E306" s="5">
        <f>SUM(F306:Q306)</f>
        <v>6442640.4799999986</v>
      </c>
      <c r="F306" s="5">
        <v>493298.33999999979</v>
      </c>
      <c r="G306" s="5">
        <v>493298.33999999979</v>
      </c>
      <c r="H306" s="5">
        <v>545604.37999999989</v>
      </c>
      <c r="I306" s="5">
        <v>545604.37999999989</v>
      </c>
      <c r="J306" s="5">
        <v>545604.37999999989</v>
      </c>
      <c r="K306" s="5">
        <v>545604.37999999989</v>
      </c>
      <c r="L306" s="5">
        <v>545604.37999999989</v>
      </c>
      <c r="M306" s="5">
        <v>545604.37999999989</v>
      </c>
      <c r="N306" s="5">
        <v>545604.37999999989</v>
      </c>
      <c r="O306" s="5">
        <v>545604.37999999989</v>
      </c>
      <c r="P306" s="5">
        <v>545604.37999999989</v>
      </c>
      <c r="Q306" s="4">
        <v>545604.37999999989</v>
      </c>
    </row>
    <row r="307" spans="1:17" x14ac:dyDescent="0.2">
      <c r="A307" s="7" t="s">
        <v>7</v>
      </c>
      <c r="B307" s="6" t="s">
        <v>6</v>
      </c>
      <c r="C307" s="7" t="s">
        <v>41</v>
      </c>
      <c r="D307" s="6" t="s">
        <v>58</v>
      </c>
      <c r="E307" s="5">
        <f>SUM(F307:Q307)</f>
        <v>3194822.879999999</v>
      </c>
      <c r="F307" s="5">
        <v>223879.74</v>
      </c>
      <c r="G307" s="5">
        <v>223879.74</v>
      </c>
      <c r="H307" s="5">
        <v>274706.33999999997</v>
      </c>
      <c r="I307" s="5">
        <v>274706.33999999997</v>
      </c>
      <c r="J307" s="5">
        <v>274706.33999999997</v>
      </c>
      <c r="K307" s="5">
        <v>274706.33999999997</v>
      </c>
      <c r="L307" s="5">
        <v>274706.33999999997</v>
      </c>
      <c r="M307" s="5">
        <v>274706.33999999997</v>
      </c>
      <c r="N307" s="5">
        <v>274706.33999999997</v>
      </c>
      <c r="O307" s="5">
        <v>274706.33999999997</v>
      </c>
      <c r="P307" s="5">
        <v>274706.33999999997</v>
      </c>
      <c r="Q307" s="4">
        <v>274706.33999999997</v>
      </c>
    </row>
    <row r="308" spans="1:17" x14ac:dyDescent="0.2">
      <c r="A308" s="7" t="s">
        <v>7</v>
      </c>
      <c r="B308" s="6" t="s">
        <v>6</v>
      </c>
      <c r="C308" s="7" t="s">
        <v>40</v>
      </c>
      <c r="D308" s="6" t="s">
        <v>58</v>
      </c>
      <c r="E308" s="5">
        <f>SUM(F308:Q308)</f>
        <v>2923989.46</v>
      </c>
      <c r="F308" s="5">
        <v>206337.96000000002</v>
      </c>
      <c r="G308" s="5">
        <v>219786.5</v>
      </c>
      <c r="H308" s="5">
        <v>249786.5</v>
      </c>
      <c r="I308" s="5">
        <v>249786.5</v>
      </c>
      <c r="J308" s="5">
        <v>249786.5</v>
      </c>
      <c r="K308" s="5">
        <v>249786.5</v>
      </c>
      <c r="L308" s="5">
        <v>249786.5</v>
      </c>
      <c r="M308" s="5">
        <v>249786.5</v>
      </c>
      <c r="N308" s="5">
        <v>249786.5</v>
      </c>
      <c r="O308" s="5">
        <v>249786.5</v>
      </c>
      <c r="P308" s="5">
        <v>249786.5</v>
      </c>
      <c r="Q308" s="4">
        <v>249786.5</v>
      </c>
    </row>
    <row r="309" spans="1:17" x14ac:dyDescent="0.2">
      <c r="A309" s="7" t="s">
        <v>7</v>
      </c>
      <c r="B309" s="6" t="s">
        <v>6</v>
      </c>
      <c r="C309" s="7" t="s">
        <v>39</v>
      </c>
      <c r="D309" s="6" t="s">
        <v>58</v>
      </c>
      <c r="E309" s="5">
        <f>SUM(F309:Q309)</f>
        <v>2090476.9999999995</v>
      </c>
      <c r="F309" s="5">
        <v>154734.1</v>
      </c>
      <c r="G309" s="5">
        <v>154734.1</v>
      </c>
      <c r="H309" s="5">
        <v>178100.88</v>
      </c>
      <c r="I309" s="5">
        <v>178100.88</v>
      </c>
      <c r="J309" s="5">
        <v>178100.88</v>
      </c>
      <c r="K309" s="5">
        <v>178100.88</v>
      </c>
      <c r="L309" s="5">
        <v>178100.88</v>
      </c>
      <c r="M309" s="5">
        <v>178100.88</v>
      </c>
      <c r="N309" s="5">
        <v>178100.88</v>
      </c>
      <c r="O309" s="5">
        <v>178100.88</v>
      </c>
      <c r="P309" s="5">
        <v>178100.88</v>
      </c>
      <c r="Q309" s="4">
        <v>178100.88</v>
      </c>
    </row>
    <row r="310" spans="1:17" x14ac:dyDescent="0.2">
      <c r="A310" s="7" t="s">
        <v>7</v>
      </c>
      <c r="B310" s="6" t="s">
        <v>6</v>
      </c>
      <c r="C310" s="7" t="s">
        <v>38</v>
      </c>
      <c r="D310" s="6" t="s">
        <v>58</v>
      </c>
      <c r="E310" s="5">
        <f>SUM(F310:Q310)</f>
        <v>1268792.8800000001</v>
      </c>
      <c r="F310" s="5">
        <v>105732.74</v>
      </c>
      <c r="G310" s="5">
        <v>105732.74</v>
      </c>
      <c r="H310" s="5">
        <v>105732.74</v>
      </c>
      <c r="I310" s="5">
        <v>105732.74</v>
      </c>
      <c r="J310" s="5">
        <v>105732.74</v>
      </c>
      <c r="K310" s="5">
        <v>105732.74</v>
      </c>
      <c r="L310" s="5">
        <v>105732.74</v>
      </c>
      <c r="M310" s="5">
        <v>105732.74</v>
      </c>
      <c r="N310" s="5">
        <v>105732.74</v>
      </c>
      <c r="O310" s="5">
        <v>105732.74</v>
      </c>
      <c r="P310" s="5">
        <v>105732.74</v>
      </c>
      <c r="Q310" s="4">
        <v>105732.74</v>
      </c>
    </row>
    <row r="311" spans="1:17" x14ac:dyDescent="0.2">
      <c r="A311" s="7" t="s">
        <v>7</v>
      </c>
      <c r="B311" s="6" t="s">
        <v>6</v>
      </c>
      <c r="C311" s="7" t="s">
        <v>5</v>
      </c>
      <c r="D311" s="6" t="s">
        <v>58</v>
      </c>
      <c r="E311" s="5">
        <f>SUM(F311:Q311)</f>
        <v>673876.32</v>
      </c>
      <c r="F311" s="5">
        <v>56156.36</v>
      </c>
      <c r="G311" s="5">
        <v>56156.36</v>
      </c>
      <c r="H311" s="5">
        <v>56156.36</v>
      </c>
      <c r="I311" s="5">
        <v>56156.36</v>
      </c>
      <c r="J311" s="5">
        <v>56156.36</v>
      </c>
      <c r="K311" s="5">
        <v>56156.36</v>
      </c>
      <c r="L311" s="5">
        <v>56156.36</v>
      </c>
      <c r="M311" s="5">
        <v>56156.36</v>
      </c>
      <c r="N311" s="5">
        <v>56156.36</v>
      </c>
      <c r="O311" s="5">
        <v>56156.36</v>
      </c>
      <c r="P311" s="5">
        <v>56156.36</v>
      </c>
      <c r="Q311" s="4">
        <v>56156.36</v>
      </c>
    </row>
    <row r="312" spans="1:17" x14ac:dyDescent="0.2">
      <c r="A312" s="7" t="s">
        <v>23</v>
      </c>
      <c r="B312" s="6" t="s">
        <v>36</v>
      </c>
      <c r="C312" s="7" t="s">
        <v>37</v>
      </c>
      <c r="D312" s="6" t="s">
        <v>58</v>
      </c>
      <c r="E312" s="5">
        <f>SUM(F312:Q312)</f>
        <v>7603872.0399999991</v>
      </c>
      <c r="F312" s="5">
        <v>616644.92000000004</v>
      </c>
      <c r="G312" s="5">
        <v>616644.92000000004</v>
      </c>
      <c r="H312" s="5">
        <v>637058.22000000009</v>
      </c>
      <c r="I312" s="5">
        <v>637058.22000000009</v>
      </c>
      <c r="J312" s="5">
        <v>637058.22000000009</v>
      </c>
      <c r="K312" s="5">
        <v>637058.22000000009</v>
      </c>
      <c r="L312" s="5">
        <v>637058.22000000009</v>
      </c>
      <c r="M312" s="5">
        <v>637058.22000000009</v>
      </c>
      <c r="N312" s="5">
        <v>637058.22000000009</v>
      </c>
      <c r="O312" s="5">
        <v>637058.22000000009</v>
      </c>
      <c r="P312" s="5">
        <v>637058.22000000009</v>
      </c>
      <c r="Q312" s="4">
        <v>637058.22000000009</v>
      </c>
    </row>
    <row r="313" spans="1:17" x14ac:dyDescent="0.2">
      <c r="A313" s="7" t="s">
        <v>23</v>
      </c>
      <c r="B313" s="6" t="s">
        <v>36</v>
      </c>
      <c r="C313" s="7" t="s">
        <v>35</v>
      </c>
      <c r="D313" s="6" t="s">
        <v>58</v>
      </c>
      <c r="E313" s="5">
        <f>SUM(F313:Q313)</f>
        <v>828811.92000000027</v>
      </c>
      <c r="F313" s="5">
        <v>69067.66</v>
      </c>
      <c r="G313" s="5">
        <v>69067.66</v>
      </c>
      <c r="H313" s="5">
        <v>69067.66</v>
      </c>
      <c r="I313" s="5">
        <v>69067.66</v>
      </c>
      <c r="J313" s="5">
        <v>69067.66</v>
      </c>
      <c r="K313" s="5">
        <v>69067.66</v>
      </c>
      <c r="L313" s="5">
        <v>69067.66</v>
      </c>
      <c r="M313" s="5">
        <v>69067.66</v>
      </c>
      <c r="N313" s="5">
        <v>69067.66</v>
      </c>
      <c r="O313" s="5">
        <v>69067.66</v>
      </c>
      <c r="P313" s="5">
        <v>69067.66</v>
      </c>
      <c r="Q313" s="4">
        <v>69067.66</v>
      </c>
    </row>
    <row r="314" spans="1:17" x14ac:dyDescent="0.2">
      <c r="A314" s="7" t="s">
        <v>23</v>
      </c>
      <c r="B314" s="6" t="s">
        <v>34</v>
      </c>
      <c r="C314" s="7" t="s">
        <v>33</v>
      </c>
      <c r="D314" s="6" t="s">
        <v>58</v>
      </c>
      <c r="E314" s="5">
        <f>SUM(F314:Q314)</f>
        <v>28255185.400000006</v>
      </c>
      <c r="F314" s="5">
        <v>2312694.7000000002</v>
      </c>
      <c r="G314" s="5">
        <v>2312694.7000000002</v>
      </c>
      <c r="H314" s="5">
        <v>2362979.6</v>
      </c>
      <c r="I314" s="5">
        <v>2362979.6</v>
      </c>
      <c r="J314" s="5">
        <v>2362979.6</v>
      </c>
      <c r="K314" s="5">
        <v>2362979.6</v>
      </c>
      <c r="L314" s="5">
        <v>2362979.6</v>
      </c>
      <c r="M314" s="5">
        <v>2362979.6</v>
      </c>
      <c r="N314" s="5">
        <v>2362979.6</v>
      </c>
      <c r="O314" s="5">
        <v>2362979.6</v>
      </c>
      <c r="P314" s="5">
        <v>2362979.6</v>
      </c>
      <c r="Q314" s="5">
        <v>2362979.6</v>
      </c>
    </row>
    <row r="315" spans="1:17" x14ac:dyDescent="0.2">
      <c r="A315" s="7" t="s">
        <v>23</v>
      </c>
      <c r="B315" s="6" t="s">
        <v>31</v>
      </c>
      <c r="C315" s="7" t="s">
        <v>32</v>
      </c>
      <c r="D315" s="6" t="s">
        <v>58</v>
      </c>
      <c r="E315" s="5">
        <f>SUM(F315:Q315)</f>
        <v>1098859.6800000002</v>
      </c>
      <c r="F315" s="5">
        <v>91571.640000000014</v>
      </c>
      <c r="G315" s="5">
        <v>91571.640000000014</v>
      </c>
      <c r="H315" s="5">
        <v>91571.640000000014</v>
      </c>
      <c r="I315" s="5">
        <v>91571.640000000014</v>
      </c>
      <c r="J315" s="5">
        <v>91571.640000000014</v>
      </c>
      <c r="K315" s="5">
        <v>91571.640000000014</v>
      </c>
      <c r="L315" s="5">
        <v>91571.640000000014</v>
      </c>
      <c r="M315" s="5">
        <v>91571.640000000014</v>
      </c>
      <c r="N315" s="5">
        <v>91571.640000000014</v>
      </c>
      <c r="O315" s="5">
        <v>91571.640000000014</v>
      </c>
      <c r="P315" s="5">
        <v>91571.640000000014</v>
      </c>
      <c r="Q315" s="4">
        <v>91571.640000000014</v>
      </c>
    </row>
    <row r="316" spans="1:17" x14ac:dyDescent="0.2">
      <c r="A316" s="7" t="s">
        <v>23</v>
      </c>
      <c r="B316" s="6" t="s">
        <v>31</v>
      </c>
      <c r="C316" s="7" t="s">
        <v>30</v>
      </c>
      <c r="D316" s="6" t="s">
        <v>58</v>
      </c>
      <c r="E316" s="5">
        <f>SUM(F316:Q316)</f>
        <v>4264294.0399999982</v>
      </c>
      <c r="F316" s="5">
        <v>330013.42</v>
      </c>
      <c r="G316" s="5">
        <v>330013.42</v>
      </c>
      <c r="H316" s="5">
        <v>360426.72</v>
      </c>
      <c r="I316" s="5">
        <v>360426.72</v>
      </c>
      <c r="J316" s="5">
        <v>360426.72</v>
      </c>
      <c r="K316" s="5">
        <v>360426.72</v>
      </c>
      <c r="L316" s="5">
        <v>360426.72</v>
      </c>
      <c r="M316" s="5">
        <v>360426.72</v>
      </c>
      <c r="N316" s="5">
        <v>360426.72</v>
      </c>
      <c r="O316" s="5">
        <v>360426.72</v>
      </c>
      <c r="P316" s="5">
        <v>360426.72</v>
      </c>
      <c r="Q316" s="4">
        <v>360426.72</v>
      </c>
    </row>
    <row r="317" spans="1:17" x14ac:dyDescent="0.2">
      <c r="A317" s="7" t="s">
        <v>23</v>
      </c>
      <c r="B317" s="6" t="s">
        <v>29</v>
      </c>
      <c r="C317" s="7" t="s">
        <v>28</v>
      </c>
      <c r="D317" s="6" t="s">
        <v>58</v>
      </c>
      <c r="E317" s="5">
        <f>SUM(F317:Q317)</f>
        <v>1999482.0000000002</v>
      </c>
      <c r="F317" s="5">
        <v>166623.50000000003</v>
      </c>
      <c r="G317" s="5">
        <v>166623.50000000003</v>
      </c>
      <c r="H317" s="5">
        <v>166623.50000000003</v>
      </c>
      <c r="I317" s="5">
        <v>166623.50000000003</v>
      </c>
      <c r="J317" s="5">
        <v>166623.50000000003</v>
      </c>
      <c r="K317" s="5">
        <v>166623.50000000003</v>
      </c>
      <c r="L317" s="5">
        <v>166623.50000000003</v>
      </c>
      <c r="M317" s="5">
        <v>166623.50000000003</v>
      </c>
      <c r="N317" s="5">
        <v>166623.50000000003</v>
      </c>
      <c r="O317" s="5">
        <v>166623.50000000003</v>
      </c>
      <c r="P317" s="5">
        <v>166623.50000000003</v>
      </c>
      <c r="Q317" s="4">
        <v>166623.50000000003</v>
      </c>
    </row>
    <row r="318" spans="1:17" x14ac:dyDescent="0.2">
      <c r="A318" s="7" t="s">
        <v>23</v>
      </c>
      <c r="B318" s="6" t="s">
        <v>27</v>
      </c>
      <c r="C318" s="7" t="s">
        <v>26</v>
      </c>
      <c r="D318" s="6" t="s">
        <v>58</v>
      </c>
      <c r="E318" s="5">
        <f>SUM(F318:Q318)</f>
        <v>3959002.3600000003</v>
      </c>
      <c r="F318" s="5">
        <v>312905.77999999997</v>
      </c>
      <c r="G318" s="5">
        <v>312905.77999999997</v>
      </c>
      <c r="H318" s="5">
        <v>333319.07999999996</v>
      </c>
      <c r="I318" s="5">
        <v>333319.07999999996</v>
      </c>
      <c r="J318" s="5">
        <v>333319.07999999996</v>
      </c>
      <c r="K318" s="5">
        <v>333319.07999999996</v>
      </c>
      <c r="L318" s="5">
        <v>333319.07999999996</v>
      </c>
      <c r="M318" s="5">
        <v>333319.07999999996</v>
      </c>
      <c r="N318" s="5">
        <v>333319.07999999996</v>
      </c>
      <c r="O318" s="5">
        <v>333319.07999999996</v>
      </c>
      <c r="P318" s="5">
        <v>333319.07999999996</v>
      </c>
      <c r="Q318" s="4">
        <v>333319.07999999996</v>
      </c>
    </row>
    <row r="319" spans="1:17" x14ac:dyDescent="0.2">
      <c r="A319" s="7" t="s">
        <v>23</v>
      </c>
      <c r="B319" s="6" t="s">
        <v>22</v>
      </c>
      <c r="C319" s="7" t="s">
        <v>25</v>
      </c>
      <c r="D319" s="6" t="s">
        <v>58</v>
      </c>
      <c r="E319" s="5">
        <f>SUM(F319:Q319)</f>
        <v>2326849.2400000002</v>
      </c>
      <c r="F319" s="5">
        <v>176893.02</v>
      </c>
      <c r="G319" s="5">
        <v>176893.02</v>
      </c>
      <c r="H319" s="5">
        <v>197306.32</v>
      </c>
      <c r="I319" s="5">
        <v>197306.32</v>
      </c>
      <c r="J319" s="5">
        <v>197306.32</v>
      </c>
      <c r="K319" s="5">
        <v>197306.32</v>
      </c>
      <c r="L319" s="5">
        <v>197306.32</v>
      </c>
      <c r="M319" s="5">
        <v>197306.32</v>
      </c>
      <c r="N319" s="5">
        <v>197306.32</v>
      </c>
      <c r="O319" s="5">
        <v>197306.32</v>
      </c>
      <c r="P319" s="5">
        <v>197306.32</v>
      </c>
      <c r="Q319" s="4">
        <v>197306.32</v>
      </c>
    </row>
    <row r="320" spans="1:17" x14ac:dyDescent="0.2">
      <c r="A320" s="7" t="s">
        <v>23</v>
      </c>
      <c r="B320" s="6" t="s">
        <v>22</v>
      </c>
      <c r="C320" s="7" t="s">
        <v>24</v>
      </c>
      <c r="D320" s="6" t="s">
        <v>58</v>
      </c>
      <c r="E320" s="5">
        <f>SUM(F320:Q320)</f>
        <v>781754.88</v>
      </c>
      <c r="F320" s="5">
        <v>65146.240000000005</v>
      </c>
      <c r="G320" s="5">
        <v>65146.240000000005</v>
      </c>
      <c r="H320" s="5">
        <v>65146.240000000005</v>
      </c>
      <c r="I320" s="5">
        <v>65146.240000000005</v>
      </c>
      <c r="J320" s="5">
        <v>65146.240000000005</v>
      </c>
      <c r="K320" s="5">
        <v>65146.240000000005</v>
      </c>
      <c r="L320" s="5">
        <v>65146.240000000005</v>
      </c>
      <c r="M320" s="5">
        <v>65146.240000000005</v>
      </c>
      <c r="N320" s="5">
        <v>65146.240000000005</v>
      </c>
      <c r="O320" s="5">
        <v>65146.240000000005</v>
      </c>
      <c r="P320" s="5">
        <v>65146.240000000005</v>
      </c>
      <c r="Q320" s="4">
        <v>65146.240000000005</v>
      </c>
    </row>
    <row r="321" spans="1:17" x14ac:dyDescent="0.2">
      <c r="A321" s="7" t="s">
        <v>23</v>
      </c>
      <c r="B321" s="6" t="s">
        <v>22</v>
      </c>
      <c r="C321" s="7" t="s">
        <v>21</v>
      </c>
      <c r="D321" s="6" t="s">
        <v>58</v>
      </c>
      <c r="E321" s="5">
        <f>SUM(F321:Q321)</f>
        <v>2182012.0800000005</v>
      </c>
      <c r="F321" s="5">
        <v>181834.34</v>
      </c>
      <c r="G321" s="5">
        <v>181834.34</v>
      </c>
      <c r="H321" s="5">
        <v>181834.34</v>
      </c>
      <c r="I321" s="5">
        <v>181834.34</v>
      </c>
      <c r="J321" s="5">
        <v>181834.34</v>
      </c>
      <c r="K321" s="5">
        <v>181834.34</v>
      </c>
      <c r="L321" s="5">
        <v>181834.34</v>
      </c>
      <c r="M321" s="5">
        <v>181834.34</v>
      </c>
      <c r="N321" s="5">
        <v>181834.34</v>
      </c>
      <c r="O321" s="5">
        <v>181834.34</v>
      </c>
      <c r="P321" s="5">
        <v>181834.34</v>
      </c>
      <c r="Q321" s="4">
        <v>181834.34</v>
      </c>
    </row>
    <row r="322" spans="1:17" x14ac:dyDescent="0.2">
      <c r="A322" s="7" t="s">
        <v>17</v>
      </c>
      <c r="B322" s="6" t="s">
        <v>19</v>
      </c>
      <c r="C322" s="7" t="s">
        <v>20</v>
      </c>
      <c r="D322" s="6" t="s">
        <v>58</v>
      </c>
      <c r="E322" s="5">
        <f>SUM(F322:Q322)</f>
        <v>5985808.5600000024</v>
      </c>
      <c r="F322" s="5">
        <v>456461.88000000006</v>
      </c>
      <c r="G322" s="5">
        <v>456461.88000000006</v>
      </c>
      <c r="H322" s="5">
        <v>507288.48000000016</v>
      </c>
      <c r="I322" s="5">
        <v>507288.48000000016</v>
      </c>
      <c r="J322" s="5">
        <v>507288.48000000016</v>
      </c>
      <c r="K322" s="5">
        <v>507288.48000000016</v>
      </c>
      <c r="L322" s="5">
        <v>507288.48000000016</v>
      </c>
      <c r="M322" s="5">
        <v>507288.48000000016</v>
      </c>
      <c r="N322" s="5">
        <v>507288.48000000016</v>
      </c>
      <c r="O322" s="5">
        <v>507288.48000000016</v>
      </c>
      <c r="P322" s="5">
        <v>507288.48000000016</v>
      </c>
      <c r="Q322" s="4">
        <v>507288.48000000016</v>
      </c>
    </row>
    <row r="323" spans="1:17" x14ac:dyDescent="0.2">
      <c r="A323" s="7" t="s">
        <v>17</v>
      </c>
      <c r="B323" s="6" t="s">
        <v>19</v>
      </c>
      <c r="C323" s="7" t="s">
        <v>18</v>
      </c>
      <c r="D323" s="6" t="s">
        <v>58</v>
      </c>
      <c r="E323" s="5">
        <f>SUM(F323:Q323)</f>
        <v>2989860.5599999991</v>
      </c>
      <c r="F323" s="5">
        <v>209111.15999999997</v>
      </c>
      <c r="G323" s="5">
        <v>252795.39999999994</v>
      </c>
      <c r="H323" s="5">
        <v>252795.39999999994</v>
      </c>
      <c r="I323" s="5">
        <v>252795.39999999994</v>
      </c>
      <c r="J323" s="5">
        <v>252795.39999999994</v>
      </c>
      <c r="K323" s="5">
        <v>252795.39999999994</v>
      </c>
      <c r="L323" s="5">
        <v>252795.39999999994</v>
      </c>
      <c r="M323" s="5">
        <v>252795.39999999994</v>
      </c>
      <c r="N323" s="5">
        <v>252795.39999999994</v>
      </c>
      <c r="O323" s="5">
        <v>252795.39999999994</v>
      </c>
      <c r="P323" s="5">
        <v>252795.39999999994</v>
      </c>
      <c r="Q323" s="4">
        <v>252795.39999999994</v>
      </c>
    </row>
    <row r="324" spans="1:17" x14ac:dyDescent="0.2">
      <c r="A324" s="7" t="s">
        <v>17</v>
      </c>
      <c r="B324" s="6" t="s">
        <v>16</v>
      </c>
      <c r="C324" s="7" t="s">
        <v>15</v>
      </c>
      <c r="D324" s="6" t="s">
        <v>58</v>
      </c>
      <c r="E324" s="5">
        <f>SUM(F324:Q324)</f>
        <v>6472195.7200000025</v>
      </c>
      <c r="F324" s="5">
        <v>432016.26</v>
      </c>
      <c r="G324" s="5">
        <v>432016.26</v>
      </c>
      <c r="H324" s="5">
        <v>560816.32000000018</v>
      </c>
      <c r="I324" s="5">
        <v>560816.32000000018</v>
      </c>
      <c r="J324" s="5">
        <v>560816.32000000018</v>
      </c>
      <c r="K324" s="5">
        <v>560816.32000000018</v>
      </c>
      <c r="L324" s="5">
        <v>560816.32000000018</v>
      </c>
      <c r="M324" s="5">
        <v>560816.32000000018</v>
      </c>
      <c r="N324" s="5">
        <v>560816.32000000018</v>
      </c>
      <c r="O324" s="5">
        <v>560816.32000000018</v>
      </c>
      <c r="P324" s="5">
        <v>560816.32000000018</v>
      </c>
      <c r="Q324" s="4">
        <v>560816.32000000018</v>
      </c>
    </row>
    <row r="325" spans="1:17" x14ac:dyDescent="0.2">
      <c r="A325" s="7" t="s">
        <v>11</v>
      </c>
      <c r="B325" s="6" t="s">
        <v>10</v>
      </c>
      <c r="C325" s="7" t="s">
        <v>14</v>
      </c>
      <c r="D325" s="6" t="s">
        <v>58</v>
      </c>
      <c r="E325" s="5">
        <f>SUM(F325:Q325)</f>
        <v>653474.88</v>
      </c>
      <c r="F325" s="5">
        <v>54456.240000000005</v>
      </c>
      <c r="G325" s="5">
        <v>54456.240000000005</v>
      </c>
      <c r="H325" s="5">
        <v>54456.240000000005</v>
      </c>
      <c r="I325" s="5">
        <v>54456.240000000005</v>
      </c>
      <c r="J325" s="5">
        <v>54456.240000000005</v>
      </c>
      <c r="K325" s="5">
        <v>54456.240000000005</v>
      </c>
      <c r="L325" s="5">
        <v>54456.240000000005</v>
      </c>
      <c r="M325" s="5">
        <v>54456.240000000005</v>
      </c>
      <c r="N325" s="5">
        <v>54456.240000000005</v>
      </c>
      <c r="O325" s="5">
        <v>54456.240000000005</v>
      </c>
      <c r="P325" s="5">
        <v>54456.240000000005</v>
      </c>
      <c r="Q325" s="4">
        <v>54456.240000000005</v>
      </c>
    </row>
    <row r="326" spans="1:17" x14ac:dyDescent="0.2">
      <c r="A326" s="7" t="s">
        <v>11</v>
      </c>
      <c r="B326" s="6" t="s">
        <v>10</v>
      </c>
      <c r="C326" s="7" t="s">
        <v>13</v>
      </c>
      <c r="D326" s="6" t="s">
        <v>58</v>
      </c>
      <c r="E326" s="5">
        <f>SUM(F326:Q326)</f>
        <v>684612.24000000011</v>
      </c>
      <c r="F326" s="5">
        <v>57051.020000000004</v>
      </c>
      <c r="G326" s="5">
        <v>57051.020000000004</v>
      </c>
      <c r="H326" s="5">
        <v>57051.020000000004</v>
      </c>
      <c r="I326" s="5">
        <v>57051.020000000004</v>
      </c>
      <c r="J326" s="5">
        <v>57051.020000000004</v>
      </c>
      <c r="K326" s="5">
        <v>57051.020000000004</v>
      </c>
      <c r="L326" s="5">
        <v>57051.020000000004</v>
      </c>
      <c r="M326" s="5">
        <v>57051.020000000004</v>
      </c>
      <c r="N326" s="5">
        <v>57051.020000000004</v>
      </c>
      <c r="O326" s="5">
        <v>57051.020000000004</v>
      </c>
      <c r="P326" s="5">
        <v>57051.020000000004</v>
      </c>
      <c r="Q326" s="4">
        <v>57051.020000000004</v>
      </c>
    </row>
    <row r="327" spans="1:17" x14ac:dyDescent="0.2">
      <c r="A327" s="7" t="s">
        <v>11</v>
      </c>
      <c r="B327" s="6" t="s">
        <v>10</v>
      </c>
      <c r="C327" s="7" t="s">
        <v>12</v>
      </c>
      <c r="D327" s="6" t="s">
        <v>58</v>
      </c>
      <c r="E327" s="5">
        <f>SUM(F327:Q327)</f>
        <v>1603962.7200000004</v>
      </c>
      <c r="F327" s="5">
        <v>133663.56</v>
      </c>
      <c r="G327" s="5">
        <v>133663.56</v>
      </c>
      <c r="H327" s="5">
        <v>133663.56</v>
      </c>
      <c r="I327" s="5">
        <v>133663.56</v>
      </c>
      <c r="J327" s="5">
        <v>133663.56</v>
      </c>
      <c r="K327" s="5">
        <v>133663.56</v>
      </c>
      <c r="L327" s="5">
        <v>133663.56</v>
      </c>
      <c r="M327" s="5">
        <v>133663.56</v>
      </c>
      <c r="N327" s="5">
        <v>133663.56</v>
      </c>
      <c r="O327" s="5">
        <v>133663.56</v>
      </c>
      <c r="P327" s="5">
        <v>133663.56</v>
      </c>
      <c r="Q327" s="4">
        <v>133663.56</v>
      </c>
    </row>
    <row r="328" spans="1:17" x14ac:dyDescent="0.2">
      <c r="A328" s="7" t="s">
        <v>11</v>
      </c>
      <c r="B328" s="6" t="s">
        <v>10</v>
      </c>
      <c r="C328" s="7" t="s">
        <v>9</v>
      </c>
      <c r="D328" s="6" t="s">
        <v>58</v>
      </c>
      <c r="E328" s="5">
        <f>SUM(F328:Q328)</f>
        <v>684612.24000000011</v>
      </c>
      <c r="F328" s="5">
        <v>57051.020000000004</v>
      </c>
      <c r="G328" s="5">
        <v>57051.020000000004</v>
      </c>
      <c r="H328" s="5">
        <v>57051.020000000004</v>
      </c>
      <c r="I328" s="5">
        <v>57051.020000000004</v>
      </c>
      <c r="J328" s="5">
        <v>57051.020000000004</v>
      </c>
      <c r="K328" s="5">
        <v>57051.020000000004</v>
      </c>
      <c r="L328" s="5">
        <v>57051.020000000004</v>
      </c>
      <c r="M328" s="5">
        <v>57051.020000000004</v>
      </c>
      <c r="N328" s="5">
        <v>57051.020000000004</v>
      </c>
      <c r="O328" s="5">
        <v>57051.020000000004</v>
      </c>
      <c r="P328" s="5">
        <v>57051.020000000004</v>
      </c>
      <c r="Q328" s="4">
        <v>57051.020000000004</v>
      </c>
    </row>
    <row r="329" spans="1:17" x14ac:dyDescent="0.2">
      <c r="A329" s="7" t="s">
        <v>44</v>
      </c>
      <c r="B329" s="6" t="s">
        <v>51</v>
      </c>
      <c r="C329" s="7" t="s">
        <v>52</v>
      </c>
      <c r="D329" s="6" t="s">
        <v>57</v>
      </c>
      <c r="E329" s="5">
        <f>SUM(F329:Q329)</f>
        <v>280353.11</v>
      </c>
      <c r="F329" s="5">
        <v>0</v>
      </c>
      <c r="G329" s="5">
        <v>0</v>
      </c>
      <c r="H329" s="5">
        <v>0</v>
      </c>
      <c r="I329" s="5">
        <v>0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280353.11</v>
      </c>
    </row>
    <row r="330" spans="1:17" x14ac:dyDescent="0.2">
      <c r="A330" s="8" t="s">
        <v>44</v>
      </c>
      <c r="B330" s="9" t="s">
        <v>51</v>
      </c>
      <c r="C330" s="8" t="s">
        <v>38</v>
      </c>
      <c r="D330" s="6" t="s">
        <v>57</v>
      </c>
      <c r="E330" s="5">
        <f>SUM(F330:Q330)</f>
        <v>441565.7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441565.7</v>
      </c>
    </row>
    <row r="331" spans="1:17" x14ac:dyDescent="0.2">
      <c r="A331" s="7" t="s">
        <v>44</v>
      </c>
      <c r="B331" s="6" t="s">
        <v>19</v>
      </c>
      <c r="C331" s="7" t="s">
        <v>38</v>
      </c>
      <c r="D331" s="6" t="s">
        <v>57</v>
      </c>
      <c r="E331" s="5">
        <f>SUM(F331:Q331)</f>
        <v>536611.48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536611.48</v>
      </c>
    </row>
    <row r="332" spans="1:17" x14ac:dyDescent="0.2">
      <c r="A332" s="7" t="s">
        <v>44</v>
      </c>
      <c r="B332" s="6" t="s">
        <v>48</v>
      </c>
      <c r="C332" s="7" t="s">
        <v>50</v>
      </c>
      <c r="D332" s="6" t="s">
        <v>57</v>
      </c>
      <c r="E332" s="5">
        <f>SUM(F332:Q332)</f>
        <v>529083.43999999994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  <c r="P332" s="5">
        <v>0</v>
      </c>
      <c r="Q332" s="5">
        <v>529083.43999999994</v>
      </c>
    </row>
    <row r="333" spans="1:17" x14ac:dyDescent="0.2">
      <c r="A333" s="7" t="s">
        <v>44</v>
      </c>
      <c r="B333" s="6" t="s">
        <v>48</v>
      </c>
      <c r="C333" s="7" t="s">
        <v>49</v>
      </c>
      <c r="D333" s="6" t="s">
        <v>57</v>
      </c>
      <c r="E333" s="5">
        <f>SUM(F333:Q333)</f>
        <v>241726.59999999998</v>
      </c>
      <c r="F333" s="5">
        <v>0</v>
      </c>
      <c r="G333" s="5">
        <v>0</v>
      </c>
      <c r="H333" s="5">
        <v>0</v>
      </c>
      <c r="I333" s="5">
        <v>0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v>0</v>
      </c>
      <c r="P333" s="5">
        <v>0</v>
      </c>
      <c r="Q333" s="5">
        <v>241726.59999999998</v>
      </c>
    </row>
    <row r="334" spans="1:17" x14ac:dyDescent="0.2">
      <c r="A334" s="7" t="s">
        <v>44</v>
      </c>
      <c r="B334" s="6" t="s">
        <v>48</v>
      </c>
      <c r="C334" s="7" t="s">
        <v>38</v>
      </c>
      <c r="D334" s="6" t="s">
        <v>57</v>
      </c>
      <c r="E334" s="5">
        <f>SUM(F334:Q334)</f>
        <v>128427.56</v>
      </c>
      <c r="F334" s="5">
        <v>0</v>
      </c>
      <c r="G334" s="5">
        <v>0</v>
      </c>
      <c r="H334" s="5">
        <v>0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0</v>
      </c>
      <c r="P334" s="5">
        <v>0</v>
      </c>
      <c r="Q334" s="5">
        <v>128427.56</v>
      </c>
    </row>
    <row r="335" spans="1:17" x14ac:dyDescent="0.2">
      <c r="A335" s="7" t="s">
        <v>44</v>
      </c>
      <c r="B335" s="6" t="s">
        <v>47</v>
      </c>
      <c r="C335" s="7" t="s">
        <v>46</v>
      </c>
      <c r="D335" s="6" t="s">
        <v>57</v>
      </c>
      <c r="E335" s="5">
        <f>SUM(F335:Q335)</f>
        <v>107229.18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0</v>
      </c>
      <c r="P335" s="5">
        <v>0</v>
      </c>
      <c r="Q335" s="5">
        <v>107229.18</v>
      </c>
    </row>
    <row r="336" spans="1:17" x14ac:dyDescent="0.2">
      <c r="A336" s="7" t="s">
        <v>44</v>
      </c>
      <c r="B336" s="6" t="s">
        <v>42</v>
      </c>
      <c r="C336" s="7" t="s">
        <v>39</v>
      </c>
      <c r="D336" s="6" t="s">
        <v>57</v>
      </c>
      <c r="E336" s="5">
        <f>SUM(F336:Q336)</f>
        <v>83914.599999999991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0</v>
      </c>
      <c r="P336" s="5">
        <v>0</v>
      </c>
      <c r="Q336" s="5">
        <v>83914.599999999991</v>
      </c>
    </row>
    <row r="337" spans="1:17" x14ac:dyDescent="0.2">
      <c r="A337" s="7" t="s">
        <v>44</v>
      </c>
      <c r="B337" s="6" t="s">
        <v>42</v>
      </c>
      <c r="C337" s="7" t="s">
        <v>45</v>
      </c>
      <c r="D337" s="6" t="s">
        <v>57</v>
      </c>
      <c r="E337" s="5">
        <f>SUM(F337:Q337)</f>
        <v>148055.78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0</v>
      </c>
      <c r="P337" s="5">
        <v>0</v>
      </c>
      <c r="Q337" s="5">
        <v>148055.78</v>
      </c>
    </row>
    <row r="338" spans="1:17" x14ac:dyDescent="0.2">
      <c r="A338" s="7" t="s">
        <v>44</v>
      </c>
      <c r="B338" s="6" t="s">
        <v>42</v>
      </c>
      <c r="C338" s="7" t="s">
        <v>43</v>
      </c>
      <c r="D338" s="6" t="s">
        <v>57</v>
      </c>
      <c r="E338" s="5">
        <f>SUM(F338:Q338)</f>
        <v>561358.80000000005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5">
        <v>0</v>
      </c>
      <c r="Q338" s="5">
        <v>561358.80000000005</v>
      </c>
    </row>
    <row r="339" spans="1:17" x14ac:dyDescent="0.2">
      <c r="A339" s="7" t="s">
        <v>3</v>
      </c>
      <c r="B339" s="6" t="s">
        <v>2</v>
      </c>
      <c r="C339" s="7" t="s">
        <v>1</v>
      </c>
      <c r="D339" s="6" t="s">
        <v>57</v>
      </c>
      <c r="E339" s="5">
        <f>SUM(F339:Q339)</f>
        <v>862799.24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862799.24</v>
      </c>
    </row>
    <row r="340" spans="1:17" x14ac:dyDescent="0.2">
      <c r="A340" s="7" t="s">
        <v>7</v>
      </c>
      <c r="B340" s="6" t="s">
        <v>42</v>
      </c>
      <c r="C340" s="7" t="s">
        <v>40</v>
      </c>
      <c r="D340" s="6" t="s">
        <v>57</v>
      </c>
      <c r="E340" s="5">
        <f>SUM(F340:Q340)</f>
        <v>1126619.97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5">
        <v>0</v>
      </c>
      <c r="Q340" s="5">
        <v>1126619.97</v>
      </c>
    </row>
    <row r="341" spans="1:17" x14ac:dyDescent="0.2">
      <c r="A341" s="7" t="s">
        <v>7</v>
      </c>
      <c r="B341" s="6" t="s">
        <v>6</v>
      </c>
      <c r="C341" s="7" t="s">
        <v>41</v>
      </c>
      <c r="D341" s="6" t="s">
        <v>57</v>
      </c>
      <c r="E341" s="5">
        <f>SUM(F341:Q341)</f>
        <v>654904.43000000005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5">
        <v>0</v>
      </c>
      <c r="Q341" s="5">
        <v>654904.43000000005</v>
      </c>
    </row>
    <row r="342" spans="1:17" x14ac:dyDescent="0.2">
      <c r="A342" s="7" t="s">
        <v>7</v>
      </c>
      <c r="B342" s="6" t="s">
        <v>6</v>
      </c>
      <c r="C342" s="7" t="s">
        <v>40</v>
      </c>
      <c r="D342" s="6" t="s">
        <v>57</v>
      </c>
      <c r="E342" s="5">
        <f>SUM(F342:Q342)</f>
        <v>550835.85999999987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v>550835.85999999987</v>
      </c>
    </row>
    <row r="343" spans="1:17" x14ac:dyDescent="0.2">
      <c r="A343" s="7" t="s">
        <v>7</v>
      </c>
      <c r="B343" s="6" t="s">
        <v>6</v>
      </c>
      <c r="C343" s="7" t="s">
        <v>39</v>
      </c>
      <c r="D343" s="6" t="s">
        <v>57</v>
      </c>
      <c r="E343" s="5">
        <f>SUM(F343:Q343)</f>
        <v>392330.74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v>392330.74</v>
      </c>
    </row>
    <row r="344" spans="1:17" x14ac:dyDescent="0.2">
      <c r="A344" s="7" t="s">
        <v>7</v>
      </c>
      <c r="B344" s="6" t="s">
        <v>6</v>
      </c>
      <c r="C344" s="7" t="s">
        <v>38</v>
      </c>
      <c r="D344" s="6" t="s">
        <v>57</v>
      </c>
      <c r="E344" s="5">
        <f>SUM(F344:Q344)</f>
        <v>211465.48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5">
        <v>0</v>
      </c>
      <c r="Q344" s="5">
        <v>211465.48</v>
      </c>
    </row>
    <row r="345" spans="1:17" x14ac:dyDescent="0.2">
      <c r="A345" s="7" t="s">
        <v>7</v>
      </c>
      <c r="B345" s="6" t="s">
        <v>6</v>
      </c>
      <c r="C345" s="7" t="s">
        <v>5</v>
      </c>
      <c r="D345" s="6" t="s">
        <v>57</v>
      </c>
      <c r="E345" s="5">
        <f>SUM(F345:Q345)</f>
        <v>112312.72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  <c r="P345" s="5">
        <v>0</v>
      </c>
      <c r="Q345" s="5">
        <v>112312.72</v>
      </c>
    </row>
    <row r="346" spans="1:17" x14ac:dyDescent="0.2">
      <c r="A346" s="7" t="s">
        <v>23</v>
      </c>
      <c r="B346" s="6" t="s">
        <v>36</v>
      </c>
      <c r="C346" s="7" t="s">
        <v>37</v>
      </c>
      <c r="D346" s="6" t="s">
        <v>57</v>
      </c>
      <c r="E346" s="5">
        <f>SUM(F346:Q346)</f>
        <v>1398081.08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5">
        <v>0</v>
      </c>
      <c r="Q346" s="5">
        <v>1398081.08</v>
      </c>
    </row>
    <row r="347" spans="1:17" x14ac:dyDescent="0.2">
      <c r="A347" s="7" t="s">
        <v>23</v>
      </c>
      <c r="B347" s="6" t="s">
        <v>36</v>
      </c>
      <c r="C347" s="7" t="s">
        <v>35</v>
      </c>
      <c r="D347" s="6" t="s">
        <v>57</v>
      </c>
      <c r="E347" s="5">
        <f>SUM(F347:Q347)</f>
        <v>173878.38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  <c r="P347" s="5">
        <v>0</v>
      </c>
      <c r="Q347" s="5">
        <v>173878.38</v>
      </c>
    </row>
    <row r="348" spans="1:17" x14ac:dyDescent="0.2">
      <c r="A348" s="7" t="s">
        <v>23</v>
      </c>
      <c r="B348" s="6" t="s">
        <v>34</v>
      </c>
      <c r="C348" s="7" t="s">
        <v>33</v>
      </c>
      <c r="D348" s="6" t="s">
        <v>57</v>
      </c>
      <c r="E348" s="5">
        <f>SUM(F348:Q348)</f>
        <v>4787941.8600000003</v>
      </c>
      <c r="F348" s="5">
        <v>0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0</v>
      </c>
      <c r="P348" s="5">
        <v>0</v>
      </c>
      <c r="Q348" s="5">
        <v>4787941.8600000003</v>
      </c>
    </row>
    <row r="349" spans="1:17" x14ac:dyDescent="0.2">
      <c r="A349" s="7" t="s">
        <v>23</v>
      </c>
      <c r="B349" s="6" t="s">
        <v>31</v>
      </c>
      <c r="C349" s="7" t="s">
        <v>32</v>
      </c>
      <c r="D349" s="6" t="s">
        <v>57</v>
      </c>
      <c r="E349" s="5">
        <f>SUM(F349:Q349)</f>
        <v>226827.52000000002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226827.52000000002</v>
      </c>
    </row>
    <row r="350" spans="1:17" x14ac:dyDescent="0.2">
      <c r="A350" s="7" t="s">
        <v>23</v>
      </c>
      <c r="B350" s="6" t="s">
        <v>31</v>
      </c>
      <c r="C350" s="7" t="s">
        <v>30</v>
      </c>
      <c r="D350" s="6" t="s">
        <v>57</v>
      </c>
      <c r="E350" s="5">
        <f>SUM(F350:Q350)</f>
        <v>789261.25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789261.25</v>
      </c>
    </row>
    <row r="351" spans="1:17" x14ac:dyDescent="0.2">
      <c r="A351" s="7" t="s">
        <v>23</v>
      </c>
      <c r="B351" s="6" t="s">
        <v>29</v>
      </c>
      <c r="C351" s="7" t="s">
        <v>28</v>
      </c>
      <c r="D351" s="6" t="s">
        <v>57</v>
      </c>
      <c r="E351" s="5">
        <f>SUM(F351:Q351)</f>
        <v>376931.24</v>
      </c>
      <c r="F351" s="5">
        <v>0</v>
      </c>
      <c r="G351" s="5">
        <v>0</v>
      </c>
      <c r="H351" s="5">
        <v>0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376931.24</v>
      </c>
    </row>
    <row r="352" spans="1:17" x14ac:dyDescent="0.2">
      <c r="A352" s="7" t="s">
        <v>23</v>
      </c>
      <c r="B352" s="6" t="s">
        <v>27</v>
      </c>
      <c r="C352" s="7" t="s">
        <v>26</v>
      </c>
      <c r="D352" s="6" t="s">
        <v>57</v>
      </c>
      <c r="E352" s="5">
        <f>SUM(F352:Q352)</f>
        <v>842926.4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842926.4</v>
      </c>
    </row>
    <row r="353" spans="1:17" x14ac:dyDescent="0.2">
      <c r="A353" s="7" t="s">
        <v>23</v>
      </c>
      <c r="B353" s="6" t="s">
        <v>22</v>
      </c>
      <c r="C353" s="7" t="s">
        <v>25</v>
      </c>
      <c r="D353" s="6" t="s">
        <v>57</v>
      </c>
      <c r="E353" s="5">
        <f>SUM(F353:Q353)</f>
        <v>466253.78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466253.78</v>
      </c>
    </row>
    <row r="354" spans="1:17" x14ac:dyDescent="0.2">
      <c r="A354" s="7" t="s">
        <v>23</v>
      </c>
      <c r="B354" s="6" t="s">
        <v>22</v>
      </c>
      <c r="C354" s="7" t="s">
        <v>24</v>
      </c>
      <c r="D354" s="6" t="s">
        <v>57</v>
      </c>
      <c r="E354" s="5">
        <f>SUM(F354:Q354)</f>
        <v>130292.48000000001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130292.48000000001</v>
      </c>
    </row>
    <row r="355" spans="1:17" x14ac:dyDescent="0.2">
      <c r="A355" s="7" t="s">
        <v>23</v>
      </c>
      <c r="B355" s="6" t="s">
        <v>22</v>
      </c>
      <c r="C355" s="7" t="s">
        <v>21</v>
      </c>
      <c r="D355" s="6" t="s">
        <v>57</v>
      </c>
      <c r="E355" s="5">
        <f>SUM(F355:Q355)</f>
        <v>363668.68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363668.68</v>
      </c>
    </row>
    <row r="356" spans="1:17" x14ac:dyDescent="0.2">
      <c r="A356" s="7" t="s">
        <v>17</v>
      </c>
      <c r="B356" s="6" t="s">
        <v>19</v>
      </c>
      <c r="C356" s="7" t="s">
        <v>20</v>
      </c>
      <c r="D356" s="6" t="s">
        <v>57</v>
      </c>
      <c r="E356" s="5">
        <f>SUM(F356:Q356)</f>
        <v>1076384.47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1076384.47</v>
      </c>
    </row>
    <row r="357" spans="1:17" x14ac:dyDescent="0.2">
      <c r="A357" s="7" t="s">
        <v>17</v>
      </c>
      <c r="B357" s="6" t="s">
        <v>19</v>
      </c>
      <c r="C357" s="7" t="s">
        <v>18</v>
      </c>
      <c r="D357" s="6" t="s">
        <v>57</v>
      </c>
      <c r="E357" s="5">
        <f>SUM(F357:Q357)</f>
        <v>538499.59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538499.59</v>
      </c>
    </row>
    <row r="358" spans="1:17" x14ac:dyDescent="0.2">
      <c r="A358" s="7" t="s">
        <v>17</v>
      </c>
      <c r="B358" s="6" t="s">
        <v>16</v>
      </c>
      <c r="C358" s="7" t="s">
        <v>15</v>
      </c>
      <c r="D358" s="6" t="s">
        <v>57</v>
      </c>
      <c r="E358" s="5">
        <f>SUM(F358:Q358)</f>
        <v>1254236.47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1254236.47</v>
      </c>
    </row>
    <row r="359" spans="1:17" x14ac:dyDescent="0.2">
      <c r="A359" s="7" t="s">
        <v>11</v>
      </c>
      <c r="B359" s="6" t="s">
        <v>10</v>
      </c>
      <c r="C359" s="7" t="s">
        <v>14</v>
      </c>
      <c r="D359" s="6" t="s">
        <v>57</v>
      </c>
      <c r="E359" s="5">
        <f>SUM(F359:Q359)</f>
        <v>152596.71999999997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152596.71999999997</v>
      </c>
    </row>
    <row r="360" spans="1:17" x14ac:dyDescent="0.2">
      <c r="A360" s="7" t="s">
        <v>11</v>
      </c>
      <c r="B360" s="6" t="s">
        <v>10</v>
      </c>
      <c r="C360" s="7" t="s">
        <v>13</v>
      </c>
      <c r="D360" s="6" t="s">
        <v>57</v>
      </c>
      <c r="E360" s="5">
        <f>SUM(F360:Q360)</f>
        <v>157786.27999999997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157786.27999999997</v>
      </c>
    </row>
    <row r="361" spans="1:17" x14ac:dyDescent="0.2">
      <c r="A361" s="7" t="s">
        <v>11</v>
      </c>
      <c r="B361" s="6" t="s">
        <v>10</v>
      </c>
      <c r="C361" s="7" t="s">
        <v>12</v>
      </c>
      <c r="D361" s="6" t="s">
        <v>57</v>
      </c>
      <c r="E361" s="5">
        <f>SUM(F361:Q361)</f>
        <v>345568.56000000006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  <c r="P361" s="5">
        <v>0</v>
      </c>
      <c r="Q361" s="5">
        <v>345568.56000000006</v>
      </c>
    </row>
    <row r="362" spans="1:17" x14ac:dyDescent="0.2">
      <c r="A362" s="7" t="s">
        <v>11</v>
      </c>
      <c r="B362" s="6" t="s">
        <v>10</v>
      </c>
      <c r="C362" s="7" t="s">
        <v>9</v>
      </c>
      <c r="D362" s="6" t="s">
        <v>57</v>
      </c>
      <c r="E362" s="5">
        <f>SUM(F362:Q362)</f>
        <v>157786.26999999999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5">
        <v>0</v>
      </c>
      <c r="Q362" s="5">
        <v>157786.26999999999</v>
      </c>
    </row>
    <row r="363" spans="1:17" x14ac:dyDescent="0.2">
      <c r="A363" s="7" t="s">
        <v>44</v>
      </c>
      <c r="B363" s="6" t="s">
        <v>51</v>
      </c>
      <c r="C363" s="7" t="s">
        <v>52</v>
      </c>
      <c r="D363" s="6" t="s">
        <v>56</v>
      </c>
      <c r="E363" s="5">
        <f>SUM(F363:Q363)</f>
        <v>16377.693333333333</v>
      </c>
      <c r="F363" s="5">
        <v>0</v>
      </c>
      <c r="G363" s="5">
        <v>3390.67</v>
      </c>
      <c r="H363" s="5">
        <v>0</v>
      </c>
      <c r="I363" s="5">
        <v>0</v>
      </c>
      <c r="J363" s="5">
        <v>0</v>
      </c>
      <c r="K363" s="5">
        <v>3390.6733333333332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9596.35</v>
      </c>
    </row>
    <row r="364" spans="1:17" x14ac:dyDescent="0.2">
      <c r="A364" s="8" t="s">
        <v>44</v>
      </c>
      <c r="B364" s="9" t="s">
        <v>51</v>
      </c>
      <c r="C364" s="8" t="s">
        <v>38</v>
      </c>
      <c r="D364" s="6" t="s">
        <v>56</v>
      </c>
      <c r="E364" s="5">
        <f>SUM(F364:Q364)</f>
        <v>29414.739999999998</v>
      </c>
      <c r="F364" s="5">
        <v>0</v>
      </c>
      <c r="G364" s="5">
        <v>6503.1299999999992</v>
      </c>
      <c r="H364" s="5">
        <v>0</v>
      </c>
      <c r="I364" s="5">
        <v>0</v>
      </c>
      <c r="J364" s="5">
        <v>0</v>
      </c>
      <c r="K364" s="5">
        <v>6503.1299999999992</v>
      </c>
      <c r="L364" s="5">
        <v>0</v>
      </c>
      <c r="M364" s="5">
        <v>0</v>
      </c>
      <c r="N364" s="5">
        <v>0</v>
      </c>
      <c r="O364" s="5">
        <v>0</v>
      </c>
      <c r="P364" s="5">
        <v>0</v>
      </c>
      <c r="Q364" s="5">
        <v>16408.48</v>
      </c>
    </row>
    <row r="365" spans="1:17" x14ac:dyDescent="0.2">
      <c r="A365" s="7" t="s">
        <v>44</v>
      </c>
      <c r="B365" s="6" t="s">
        <v>19</v>
      </c>
      <c r="C365" s="7" t="s">
        <v>38</v>
      </c>
      <c r="D365" s="6" t="s">
        <v>56</v>
      </c>
      <c r="E365" s="5">
        <f>SUM(F365:Q365)</f>
        <v>34557.157500000001</v>
      </c>
      <c r="F365" s="5">
        <v>0</v>
      </c>
      <c r="G365" s="5">
        <v>8639.2900000000009</v>
      </c>
      <c r="H365" s="5">
        <v>0</v>
      </c>
      <c r="I365" s="5">
        <v>0</v>
      </c>
      <c r="J365" s="5">
        <v>0</v>
      </c>
      <c r="K365" s="5">
        <v>8639.2875000000022</v>
      </c>
      <c r="L365" s="5">
        <v>0</v>
      </c>
      <c r="M365" s="5">
        <v>0</v>
      </c>
      <c r="N365" s="5">
        <v>0</v>
      </c>
      <c r="O365" s="5">
        <v>0</v>
      </c>
      <c r="P365" s="5">
        <v>0</v>
      </c>
      <c r="Q365" s="5">
        <v>17278.580000000002</v>
      </c>
    </row>
    <row r="366" spans="1:17" x14ac:dyDescent="0.2">
      <c r="A366" s="7" t="s">
        <v>44</v>
      </c>
      <c r="B366" s="6" t="s">
        <v>48</v>
      </c>
      <c r="C366" s="7" t="s">
        <v>50</v>
      </c>
      <c r="D366" s="6" t="s">
        <v>56</v>
      </c>
      <c r="E366" s="5">
        <f>SUM(F366:Q366)</f>
        <v>33929.813333333339</v>
      </c>
      <c r="F366" s="5">
        <v>0</v>
      </c>
      <c r="G366" s="5">
        <v>8482.4500000000007</v>
      </c>
      <c r="H366" s="5">
        <v>0</v>
      </c>
      <c r="I366" s="5">
        <v>0</v>
      </c>
      <c r="J366" s="5">
        <v>0</v>
      </c>
      <c r="K366" s="5">
        <v>8482.4533333333347</v>
      </c>
      <c r="L366" s="5">
        <v>0</v>
      </c>
      <c r="M366" s="5">
        <v>0</v>
      </c>
      <c r="N366" s="5">
        <v>0</v>
      </c>
      <c r="O366" s="5">
        <v>0</v>
      </c>
      <c r="P366" s="5">
        <v>0</v>
      </c>
      <c r="Q366" s="5">
        <v>16964.91</v>
      </c>
    </row>
    <row r="367" spans="1:17" x14ac:dyDescent="0.2">
      <c r="A367" s="7" t="s">
        <v>44</v>
      </c>
      <c r="B367" s="6" t="s">
        <v>48</v>
      </c>
      <c r="C367" s="7" t="s">
        <v>49</v>
      </c>
      <c r="D367" s="6" t="s">
        <v>56</v>
      </c>
      <c r="E367" s="5">
        <f>SUM(F367:Q367)</f>
        <v>16503.532500000001</v>
      </c>
      <c r="F367" s="5">
        <v>0</v>
      </c>
      <c r="G367" s="5">
        <v>4125.88</v>
      </c>
      <c r="H367" s="5">
        <v>0</v>
      </c>
      <c r="I367" s="5">
        <v>0</v>
      </c>
      <c r="J367" s="5">
        <v>0</v>
      </c>
      <c r="K367" s="5">
        <v>4125.8824999999997</v>
      </c>
      <c r="L367" s="5">
        <v>0</v>
      </c>
      <c r="M367" s="5">
        <v>0</v>
      </c>
      <c r="N367" s="5">
        <v>0</v>
      </c>
      <c r="O367" s="5">
        <v>0</v>
      </c>
      <c r="P367" s="5">
        <v>0</v>
      </c>
      <c r="Q367" s="5">
        <v>8251.77</v>
      </c>
    </row>
    <row r="368" spans="1:17" x14ac:dyDescent="0.2">
      <c r="A368" s="7" t="s">
        <v>44</v>
      </c>
      <c r="B368" s="6" t="s">
        <v>48</v>
      </c>
      <c r="C368" s="7" t="s">
        <v>38</v>
      </c>
      <c r="D368" s="6" t="s">
        <v>56</v>
      </c>
      <c r="E368" s="5">
        <f>SUM(F368:Q368)</f>
        <v>10702.294166666667</v>
      </c>
      <c r="F368" s="5">
        <v>0</v>
      </c>
      <c r="G368" s="5">
        <v>2675.57</v>
      </c>
      <c r="H368" s="5">
        <v>0</v>
      </c>
      <c r="I368" s="5">
        <v>0</v>
      </c>
      <c r="J368" s="5">
        <v>0</v>
      </c>
      <c r="K368" s="5">
        <v>2675.5741666666668</v>
      </c>
      <c r="L368" s="5">
        <v>0</v>
      </c>
      <c r="M368" s="5">
        <v>0</v>
      </c>
      <c r="N368" s="5">
        <v>0</v>
      </c>
      <c r="O368" s="5">
        <v>0</v>
      </c>
      <c r="P368" s="5">
        <v>0</v>
      </c>
      <c r="Q368" s="5">
        <v>5351.15</v>
      </c>
    </row>
    <row r="369" spans="1:17" x14ac:dyDescent="0.2">
      <c r="A369" s="7" t="s">
        <v>44</v>
      </c>
      <c r="B369" s="6" t="s">
        <v>47</v>
      </c>
      <c r="C369" s="7" t="s">
        <v>46</v>
      </c>
      <c r="D369" s="6" t="s">
        <v>56</v>
      </c>
      <c r="E369" s="5">
        <f>SUM(F369:Q369)</f>
        <v>5957.1741666666667</v>
      </c>
      <c r="F369" s="5">
        <v>0</v>
      </c>
      <c r="G369" s="5">
        <v>1489.29</v>
      </c>
      <c r="H369" s="5">
        <v>0</v>
      </c>
      <c r="I369" s="5">
        <v>0</v>
      </c>
      <c r="J369" s="5">
        <v>0</v>
      </c>
      <c r="K369" s="5">
        <v>1489.2941666666666</v>
      </c>
      <c r="L369" s="5">
        <v>0</v>
      </c>
      <c r="M369" s="5">
        <v>0</v>
      </c>
      <c r="N369" s="5">
        <v>0</v>
      </c>
      <c r="O369" s="5">
        <v>0</v>
      </c>
      <c r="P369" s="5">
        <v>0</v>
      </c>
      <c r="Q369" s="5">
        <v>2978.59</v>
      </c>
    </row>
    <row r="370" spans="1:17" x14ac:dyDescent="0.2">
      <c r="A370" s="7" t="s">
        <v>44</v>
      </c>
      <c r="B370" s="6" t="s">
        <v>42</v>
      </c>
      <c r="C370" s="7" t="s">
        <v>39</v>
      </c>
      <c r="D370" s="6" t="s">
        <v>56</v>
      </c>
      <c r="E370" s="5">
        <f>SUM(F370:Q370)</f>
        <v>6992.8808333333327</v>
      </c>
      <c r="F370" s="5">
        <v>0</v>
      </c>
      <c r="G370" s="5">
        <v>1748.22</v>
      </c>
      <c r="H370" s="5">
        <v>0</v>
      </c>
      <c r="I370" s="5">
        <v>0</v>
      </c>
      <c r="J370" s="5">
        <v>0</v>
      </c>
      <c r="K370" s="5">
        <v>1748.2208333333333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3496.44</v>
      </c>
    </row>
    <row r="371" spans="1:17" x14ac:dyDescent="0.2">
      <c r="A371" s="7" t="s">
        <v>44</v>
      </c>
      <c r="B371" s="6" t="s">
        <v>42</v>
      </c>
      <c r="C371" s="7" t="s">
        <v>45</v>
      </c>
      <c r="D371" s="6" t="s">
        <v>56</v>
      </c>
      <c r="E371" s="5">
        <f>SUM(F371:Q371)</f>
        <v>9359.3983333333344</v>
      </c>
      <c r="F371" s="5">
        <v>0</v>
      </c>
      <c r="G371" s="5">
        <v>2339.85</v>
      </c>
      <c r="H371" s="5">
        <v>0</v>
      </c>
      <c r="I371" s="5">
        <v>0</v>
      </c>
      <c r="J371" s="5">
        <v>0</v>
      </c>
      <c r="K371" s="5">
        <v>2339.8483333333334</v>
      </c>
      <c r="L371" s="5">
        <v>0</v>
      </c>
      <c r="M371" s="5">
        <v>0</v>
      </c>
      <c r="N371" s="5">
        <v>0</v>
      </c>
      <c r="O371" s="5">
        <v>0</v>
      </c>
      <c r="P371" s="5">
        <v>0</v>
      </c>
      <c r="Q371" s="5">
        <v>4679.7</v>
      </c>
    </row>
    <row r="372" spans="1:17" x14ac:dyDescent="0.2">
      <c r="A372" s="7" t="s">
        <v>44</v>
      </c>
      <c r="B372" s="6" t="s">
        <v>42</v>
      </c>
      <c r="C372" s="7" t="s">
        <v>43</v>
      </c>
      <c r="D372" s="6" t="s">
        <v>56</v>
      </c>
      <c r="E372" s="5">
        <f>SUM(F372:Q372)</f>
        <v>36054.92</v>
      </c>
      <c r="F372" s="5">
        <v>0</v>
      </c>
      <c r="G372" s="5">
        <v>9013.73</v>
      </c>
      <c r="H372" s="5">
        <v>0</v>
      </c>
      <c r="I372" s="5">
        <v>0</v>
      </c>
      <c r="J372" s="5">
        <v>0</v>
      </c>
      <c r="K372" s="5">
        <v>9013.73</v>
      </c>
      <c r="L372" s="5">
        <v>0</v>
      </c>
      <c r="M372" s="5">
        <v>0</v>
      </c>
      <c r="N372" s="5">
        <v>0</v>
      </c>
      <c r="O372" s="5">
        <v>0</v>
      </c>
      <c r="P372" s="5">
        <v>0</v>
      </c>
      <c r="Q372" s="5">
        <v>18027.46</v>
      </c>
    </row>
    <row r="373" spans="1:17" x14ac:dyDescent="0.2">
      <c r="A373" s="7" t="s">
        <v>3</v>
      </c>
      <c r="B373" s="6" t="s">
        <v>2</v>
      </c>
      <c r="C373" s="7" t="s">
        <v>1</v>
      </c>
      <c r="D373" s="6" t="s">
        <v>56</v>
      </c>
      <c r="E373" s="5">
        <f>SUM(F373:Q373)</f>
        <v>61739.48</v>
      </c>
      <c r="F373" s="5">
        <v>0</v>
      </c>
      <c r="G373" s="5">
        <v>15434.87</v>
      </c>
      <c r="H373" s="5">
        <v>0</v>
      </c>
      <c r="I373" s="5">
        <v>0</v>
      </c>
      <c r="J373" s="5">
        <v>0</v>
      </c>
      <c r="K373" s="5">
        <v>15434.87</v>
      </c>
      <c r="L373" s="5">
        <v>0</v>
      </c>
      <c r="M373" s="5">
        <v>0</v>
      </c>
      <c r="N373" s="5">
        <v>0</v>
      </c>
      <c r="O373" s="5">
        <v>0</v>
      </c>
      <c r="P373" s="5">
        <v>0</v>
      </c>
      <c r="Q373" s="5">
        <v>30869.74</v>
      </c>
    </row>
    <row r="374" spans="1:17" x14ac:dyDescent="0.2">
      <c r="A374" s="7" t="s">
        <v>7</v>
      </c>
      <c r="B374" s="6" t="s">
        <v>42</v>
      </c>
      <c r="C374" s="7" t="s">
        <v>40</v>
      </c>
      <c r="D374" s="6" t="s">
        <v>56</v>
      </c>
      <c r="E374" s="5">
        <f>SUM(F374:Q374)</f>
        <v>86575.23</v>
      </c>
      <c r="F374" s="5">
        <v>0</v>
      </c>
      <c r="G374" s="5">
        <v>20554.099999999999</v>
      </c>
      <c r="H374" s="5">
        <v>0</v>
      </c>
      <c r="I374" s="5">
        <v>0</v>
      </c>
      <c r="J374" s="5">
        <v>0</v>
      </c>
      <c r="K374" s="5">
        <v>20554.099999999999</v>
      </c>
      <c r="L374" s="5">
        <v>0</v>
      </c>
      <c r="M374" s="5">
        <v>0</v>
      </c>
      <c r="N374" s="5">
        <v>0</v>
      </c>
      <c r="O374" s="5">
        <v>0</v>
      </c>
      <c r="P374" s="5">
        <v>0</v>
      </c>
      <c r="Q374" s="5">
        <v>45467.03</v>
      </c>
    </row>
    <row r="375" spans="1:17" x14ac:dyDescent="0.2">
      <c r="A375" s="7" t="s">
        <v>7</v>
      </c>
      <c r="B375" s="6" t="s">
        <v>6</v>
      </c>
      <c r="C375" s="7" t="s">
        <v>41</v>
      </c>
      <c r="D375" s="6" t="s">
        <v>56</v>
      </c>
      <c r="E375" s="5">
        <f>SUM(F375:Q375)</f>
        <v>41548.839999999997</v>
      </c>
      <c r="F375" s="5">
        <v>0</v>
      </c>
      <c r="G375" s="5">
        <v>9328.32</v>
      </c>
      <c r="H375" s="5">
        <v>0</v>
      </c>
      <c r="I375" s="5">
        <v>0</v>
      </c>
      <c r="J375" s="5">
        <v>0</v>
      </c>
      <c r="K375" s="5">
        <v>9328.32</v>
      </c>
      <c r="L375" s="5">
        <v>0</v>
      </c>
      <c r="M375" s="5">
        <v>0</v>
      </c>
      <c r="N375" s="5">
        <v>0</v>
      </c>
      <c r="O375" s="5">
        <v>0</v>
      </c>
      <c r="P375" s="5">
        <v>0</v>
      </c>
      <c r="Q375" s="5">
        <v>22892.2</v>
      </c>
    </row>
    <row r="376" spans="1:17" x14ac:dyDescent="0.2">
      <c r="A376" s="7" t="s">
        <v>7</v>
      </c>
      <c r="B376" s="6" t="s">
        <v>6</v>
      </c>
      <c r="C376" s="7" t="s">
        <v>40</v>
      </c>
      <c r="D376" s="6" t="s">
        <v>56</v>
      </c>
      <c r="E376" s="5">
        <f>SUM(F376:Q376)</f>
        <v>39131.08</v>
      </c>
      <c r="F376" s="5">
        <v>0</v>
      </c>
      <c r="G376" s="5">
        <v>9157.77</v>
      </c>
      <c r="H376" s="5">
        <v>0</v>
      </c>
      <c r="I376" s="5">
        <v>0</v>
      </c>
      <c r="J376" s="5">
        <v>0</v>
      </c>
      <c r="K376" s="5">
        <v>9157.77</v>
      </c>
      <c r="L376" s="5">
        <v>0</v>
      </c>
      <c r="M376" s="5">
        <v>0</v>
      </c>
      <c r="N376" s="5">
        <v>0</v>
      </c>
      <c r="O376" s="5">
        <v>0</v>
      </c>
      <c r="P376" s="5">
        <v>0</v>
      </c>
      <c r="Q376" s="5">
        <v>20815.54</v>
      </c>
    </row>
    <row r="377" spans="1:17" x14ac:dyDescent="0.2">
      <c r="A377" s="7" t="s">
        <v>7</v>
      </c>
      <c r="B377" s="6" t="s">
        <v>6</v>
      </c>
      <c r="C377" s="7" t="s">
        <v>39</v>
      </c>
      <c r="D377" s="6" t="s">
        <v>56</v>
      </c>
      <c r="E377" s="5">
        <f>SUM(F377:Q377)</f>
        <v>27736.240000000002</v>
      </c>
      <c r="F377" s="5">
        <v>0</v>
      </c>
      <c r="G377" s="5">
        <v>6447.25</v>
      </c>
      <c r="H377" s="5">
        <v>0</v>
      </c>
      <c r="I377" s="5">
        <v>0</v>
      </c>
      <c r="J377" s="5">
        <v>0</v>
      </c>
      <c r="K377" s="5">
        <v>6447.25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14841.740000000002</v>
      </c>
    </row>
    <row r="378" spans="1:17" x14ac:dyDescent="0.2">
      <c r="A378" s="7" t="s">
        <v>7</v>
      </c>
      <c r="B378" s="6" t="s">
        <v>6</v>
      </c>
      <c r="C378" s="7" t="s">
        <v>38</v>
      </c>
      <c r="D378" s="6" t="s">
        <v>56</v>
      </c>
      <c r="E378" s="5">
        <f>SUM(F378:Q378)</f>
        <v>17622.12</v>
      </c>
      <c r="F378" s="5">
        <v>0</v>
      </c>
      <c r="G378" s="5">
        <v>4405.53</v>
      </c>
      <c r="H378" s="5">
        <v>0</v>
      </c>
      <c r="I378" s="5">
        <v>0</v>
      </c>
      <c r="J378" s="5">
        <v>0</v>
      </c>
      <c r="K378" s="5">
        <v>4405.53</v>
      </c>
      <c r="L378" s="5">
        <v>0</v>
      </c>
      <c r="M378" s="5">
        <v>0</v>
      </c>
      <c r="N378" s="5">
        <v>0</v>
      </c>
      <c r="O378" s="5">
        <v>0</v>
      </c>
      <c r="P378" s="5">
        <v>0</v>
      </c>
      <c r="Q378" s="5">
        <v>8811.06</v>
      </c>
    </row>
    <row r="379" spans="1:17" x14ac:dyDescent="0.2">
      <c r="A379" s="7" t="s">
        <v>7</v>
      </c>
      <c r="B379" s="6" t="s">
        <v>6</v>
      </c>
      <c r="C379" s="7" t="s">
        <v>5</v>
      </c>
      <c r="D379" s="6" t="s">
        <v>56</v>
      </c>
      <c r="E379" s="5">
        <f>SUM(F379:Q379)</f>
        <v>9359.4</v>
      </c>
      <c r="F379" s="5">
        <v>0</v>
      </c>
      <c r="G379" s="5">
        <v>2339.85</v>
      </c>
      <c r="H379" s="5">
        <v>0</v>
      </c>
      <c r="I379" s="5">
        <v>0</v>
      </c>
      <c r="J379" s="5">
        <v>0</v>
      </c>
      <c r="K379" s="5">
        <v>2339.85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4679.7</v>
      </c>
    </row>
    <row r="380" spans="1:17" x14ac:dyDescent="0.2">
      <c r="A380" s="7" t="s">
        <v>23</v>
      </c>
      <c r="B380" s="6" t="s">
        <v>36</v>
      </c>
      <c r="C380" s="7" t="s">
        <v>37</v>
      </c>
      <c r="D380" s="6" t="s">
        <v>56</v>
      </c>
      <c r="E380" s="5">
        <f>SUM(F380:Q380)</f>
        <v>104475.27</v>
      </c>
      <c r="F380" s="5">
        <v>0</v>
      </c>
      <c r="G380" s="5">
        <v>25693.54</v>
      </c>
      <c r="H380" s="5">
        <v>0</v>
      </c>
      <c r="I380" s="5">
        <v>0</v>
      </c>
      <c r="J380" s="5">
        <v>0</v>
      </c>
      <c r="K380" s="5">
        <v>25693.54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53088.19</v>
      </c>
    </row>
    <row r="381" spans="1:17" x14ac:dyDescent="0.2">
      <c r="A381" s="7" t="s">
        <v>23</v>
      </c>
      <c r="B381" s="6" t="s">
        <v>36</v>
      </c>
      <c r="C381" s="7" t="s">
        <v>35</v>
      </c>
      <c r="D381" s="6" t="s">
        <v>56</v>
      </c>
      <c r="E381" s="5">
        <f>SUM(F381:Q381)</f>
        <v>11511.28</v>
      </c>
      <c r="F381" s="5">
        <v>0</v>
      </c>
      <c r="G381" s="5">
        <v>2877.82</v>
      </c>
      <c r="H381" s="5">
        <v>0</v>
      </c>
      <c r="I381" s="5">
        <v>0</v>
      </c>
      <c r="J381" s="5">
        <v>0</v>
      </c>
      <c r="K381" s="5">
        <v>2877.82</v>
      </c>
      <c r="L381" s="5">
        <v>0</v>
      </c>
      <c r="M381" s="5">
        <v>0</v>
      </c>
      <c r="N381" s="5">
        <v>0</v>
      </c>
      <c r="O381" s="5">
        <v>0</v>
      </c>
      <c r="P381" s="5">
        <v>0</v>
      </c>
      <c r="Q381" s="5">
        <v>5755.64</v>
      </c>
    </row>
    <row r="382" spans="1:17" x14ac:dyDescent="0.2">
      <c r="A382" s="7" t="s">
        <v>23</v>
      </c>
      <c r="B382" s="6" t="s">
        <v>34</v>
      </c>
      <c r="C382" s="7" t="s">
        <v>33</v>
      </c>
      <c r="D382" s="6" t="s">
        <v>56</v>
      </c>
      <c r="E382" s="5">
        <f>SUM(F382:Q382)</f>
        <v>389639.53</v>
      </c>
      <c r="F382" s="5">
        <v>0</v>
      </c>
      <c r="G382" s="5">
        <v>96362.28</v>
      </c>
      <c r="H382" s="5">
        <v>0</v>
      </c>
      <c r="I382" s="5">
        <v>0</v>
      </c>
      <c r="J382" s="5">
        <v>0</v>
      </c>
      <c r="K382" s="5">
        <v>96362.28</v>
      </c>
      <c r="L382" s="5">
        <v>0</v>
      </c>
      <c r="M382" s="5">
        <v>0</v>
      </c>
      <c r="N382" s="5">
        <v>0</v>
      </c>
      <c r="O382" s="5">
        <v>0</v>
      </c>
      <c r="P382" s="5">
        <v>0</v>
      </c>
      <c r="Q382" s="5">
        <v>196914.97</v>
      </c>
    </row>
    <row r="383" spans="1:17" x14ac:dyDescent="0.2">
      <c r="A383" s="7" t="s">
        <v>23</v>
      </c>
      <c r="B383" s="6" t="s">
        <v>31</v>
      </c>
      <c r="C383" s="7" t="s">
        <v>32</v>
      </c>
      <c r="D383" s="6" t="s">
        <v>56</v>
      </c>
      <c r="E383" s="5">
        <f>SUM(F383:Q383)</f>
        <v>15261.95</v>
      </c>
      <c r="F383" s="5">
        <v>0</v>
      </c>
      <c r="G383" s="5">
        <v>3815.49</v>
      </c>
      <c r="H383" s="5">
        <v>0</v>
      </c>
      <c r="I383" s="5">
        <v>0</v>
      </c>
      <c r="J383" s="5">
        <v>0</v>
      </c>
      <c r="K383" s="5">
        <v>3815.49</v>
      </c>
      <c r="L383" s="5">
        <v>0</v>
      </c>
      <c r="M383" s="5">
        <v>0</v>
      </c>
      <c r="N383" s="5">
        <v>0</v>
      </c>
      <c r="O383" s="5">
        <v>0</v>
      </c>
      <c r="P383" s="5">
        <v>0</v>
      </c>
      <c r="Q383" s="5">
        <v>7630.9700000000012</v>
      </c>
    </row>
    <row r="384" spans="1:17" x14ac:dyDescent="0.2">
      <c r="A384" s="7" t="s">
        <v>23</v>
      </c>
      <c r="B384" s="6" t="s">
        <v>31</v>
      </c>
      <c r="C384" s="7" t="s">
        <v>30</v>
      </c>
      <c r="D384" s="6" t="s">
        <v>56</v>
      </c>
      <c r="E384" s="5">
        <f>SUM(F384:Q384)</f>
        <v>57536.680000000008</v>
      </c>
      <c r="F384" s="5">
        <v>0</v>
      </c>
      <c r="G384" s="5">
        <v>13750.56</v>
      </c>
      <c r="H384" s="5">
        <v>0</v>
      </c>
      <c r="I384" s="5">
        <v>0</v>
      </c>
      <c r="J384" s="5">
        <v>0</v>
      </c>
      <c r="K384" s="5">
        <v>13750.56</v>
      </c>
      <c r="L384" s="5">
        <v>0</v>
      </c>
      <c r="M384" s="5">
        <v>0</v>
      </c>
      <c r="N384" s="5">
        <v>0</v>
      </c>
      <c r="O384" s="5">
        <v>0</v>
      </c>
      <c r="P384" s="5">
        <v>0</v>
      </c>
      <c r="Q384" s="5">
        <v>30035.560000000012</v>
      </c>
    </row>
    <row r="385" spans="1:17" x14ac:dyDescent="0.2">
      <c r="A385" s="7" t="s">
        <v>23</v>
      </c>
      <c r="B385" s="6" t="s">
        <v>29</v>
      </c>
      <c r="C385" s="7" t="s">
        <v>28</v>
      </c>
      <c r="D385" s="6" t="s">
        <v>56</v>
      </c>
      <c r="E385" s="5">
        <f>SUM(F385:Q385)</f>
        <v>27770.59</v>
      </c>
      <c r="F385" s="5">
        <v>0</v>
      </c>
      <c r="G385" s="5">
        <v>6942.65</v>
      </c>
      <c r="H385" s="5">
        <v>0</v>
      </c>
      <c r="I385" s="5">
        <v>0</v>
      </c>
      <c r="J385" s="5">
        <v>0</v>
      </c>
      <c r="K385" s="5">
        <v>6942.65</v>
      </c>
      <c r="L385" s="5">
        <v>0</v>
      </c>
      <c r="M385" s="5">
        <v>0</v>
      </c>
      <c r="N385" s="5">
        <v>0</v>
      </c>
      <c r="O385" s="5">
        <v>0</v>
      </c>
      <c r="P385" s="5">
        <v>0</v>
      </c>
      <c r="Q385" s="5">
        <v>13885.29</v>
      </c>
    </row>
    <row r="386" spans="1:17" x14ac:dyDescent="0.2">
      <c r="A386" s="7" t="s">
        <v>23</v>
      </c>
      <c r="B386" s="6" t="s">
        <v>27</v>
      </c>
      <c r="C386" s="7" t="s">
        <v>26</v>
      </c>
      <c r="D386" s="6" t="s">
        <v>56</v>
      </c>
      <c r="E386" s="5">
        <f>SUM(F386:Q386)</f>
        <v>53852.069999999992</v>
      </c>
      <c r="F386" s="5">
        <v>0</v>
      </c>
      <c r="G386" s="5">
        <v>13037.74</v>
      </c>
      <c r="H386" s="5">
        <v>0</v>
      </c>
      <c r="I386" s="5">
        <v>0</v>
      </c>
      <c r="J386" s="5">
        <v>0</v>
      </c>
      <c r="K386" s="5">
        <v>13037.74</v>
      </c>
      <c r="L386" s="5">
        <v>0</v>
      </c>
      <c r="M386" s="5">
        <v>0</v>
      </c>
      <c r="N386" s="5">
        <v>0</v>
      </c>
      <c r="O386" s="5">
        <v>0</v>
      </c>
      <c r="P386" s="5">
        <v>0</v>
      </c>
      <c r="Q386" s="5">
        <v>27776.589999999997</v>
      </c>
    </row>
    <row r="387" spans="1:17" x14ac:dyDescent="0.2">
      <c r="A387" s="7" t="s">
        <v>23</v>
      </c>
      <c r="B387" s="6" t="s">
        <v>22</v>
      </c>
      <c r="C387" s="7" t="s">
        <v>25</v>
      </c>
      <c r="D387" s="6" t="s">
        <v>56</v>
      </c>
      <c r="E387" s="5">
        <f>SUM(F387:Q387)</f>
        <v>31183.269999999997</v>
      </c>
      <c r="F387" s="5">
        <v>0</v>
      </c>
      <c r="G387" s="5">
        <v>7370.54</v>
      </c>
      <c r="H387" s="5">
        <v>0</v>
      </c>
      <c r="I387" s="5">
        <v>0</v>
      </c>
      <c r="J387" s="5">
        <v>0</v>
      </c>
      <c r="K387" s="5">
        <v>7370.54</v>
      </c>
      <c r="L387" s="5">
        <v>0</v>
      </c>
      <c r="M387" s="5">
        <v>0</v>
      </c>
      <c r="N387" s="5">
        <v>0</v>
      </c>
      <c r="O387" s="5">
        <v>0</v>
      </c>
      <c r="P387" s="5">
        <v>0</v>
      </c>
      <c r="Q387" s="5">
        <v>16442.189999999999</v>
      </c>
    </row>
    <row r="388" spans="1:17" x14ac:dyDescent="0.2">
      <c r="A388" s="7" t="s">
        <v>23</v>
      </c>
      <c r="B388" s="6" t="s">
        <v>22</v>
      </c>
      <c r="C388" s="7" t="s">
        <v>24</v>
      </c>
      <c r="D388" s="6" t="s">
        <v>56</v>
      </c>
      <c r="E388" s="5">
        <f>SUM(F388:Q388)</f>
        <v>10857.71</v>
      </c>
      <c r="F388" s="5">
        <v>0</v>
      </c>
      <c r="G388" s="5">
        <v>2714.43</v>
      </c>
      <c r="H388" s="5">
        <v>0</v>
      </c>
      <c r="I388" s="5">
        <v>0</v>
      </c>
      <c r="J388" s="5">
        <v>0</v>
      </c>
      <c r="K388" s="5">
        <v>2714.43</v>
      </c>
      <c r="L388" s="5">
        <v>0</v>
      </c>
      <c r="M388" s="5">
        <v>0</v>
      </c>
      <c r="N388" s="5">
        <v>0</v>
      </c>
      <c r="O388" s="5">
        <v>0</v>
      </c>
      <c r="P388" s="5">
        <v>0</v>
      </c>
      <c r="Q388" s="5">
        <v>5428.85</v>
      </c>
    </row>
    <row r="389" spans="1:17" x14ac:dyDescent="0.2">
      <c r="A389" s="7" t="s">
        <v>23</v>
      </c>
      <c r="B389" s="6" t="s">
        <v>22</v>
      </c>
      <c r="C389" s="7" t="s">
        <v>21</v>
      </c>
      <c r="D389" s="6" t="s">
        <v>56</v>
      </c>
      <c r="E389" s="5">
        <f>SUM(F389:Q389)</f>
        <v>30305.72</v>
      </c>
      <c r="F389" s="5">
        <v>0</v>
      </c>
      <c r="G389" s="5">
        <v>7576.43</v>
      </c>
      <c r="H389" s="5">
        <v>0</v>
      </c>
      <c r="I389" s="5">
        <v>0</v>
      </c>
      <c r="J389" s="5">
        <v>0</v>
      </c>
      <c r="K389" s="5">
        <v>7576.43</v>
      </c>
      <c r="L389" s="5">
        <v>0</v>
      </c>
      <c r="M389" s="5">
        <v>0</v>
      </c>
      <c r="N389" s="5">
        <v>0</v>
      </c>
      <c r="O389" s="5">
        <v>0</v>
      </c>
      <c r="P389" s="5">
        <v>0</v>
      </c>
      <c r="Q389" s="5">
        <v>15152.86</v>
      </c>
    </row>
    <row r="390" spans="1:17" x14ac:dyDescent="0.2">
      <c r="A390" s="7" t="s">
        <v>17</v>
      </c>
      <c r="B390" s="6" t="s">
        <v>19</v>
      </c>
      <c r="C390" s="7" t="s">
        <v>20</v>
      </c>
      <c r="D390" s="6" t="s">
        <v>56</v>
      </c>
      <c r="E390" s="5">
        <f>SUM(F390:Q390)</f>
        <v>80312.540000000008</v>
      </c>
      <c r="F390" s="5">
        <v>0</v>
      </c>
      <c r="G390" s="5">
        <v>19019.25</v>
      </c>
      <c r="H390" s="5">
        <v>0</v>
      </c>
      <c r="I390" s="5">
        <v>0</v>
      </c>
      <c r="J390" s="5">
        <v>0</v>
      </c>
      <c r="K390" s="5">
        <v>19019.25</v>
      </c>
      <c r="L390" s="5">
        <v>0</v>
      </c>
      <c r="M390" s="5">
        <v>0</v>
      </c>
      <c r="N390" s="5">
        <v>0</v>
      </c>
      <c r="O390" s="5">
        <v>0</v>
      </c>
      <c r="P390" s="5">
        <v>0</v>
      </c>
      <c r="Q390" s="5">
        <v>42274.040000000015</v>
      </c>
    </row>
    <row r="391" spans="1:17" x14ac:dyDescent="0.2">
      <c r="A391" s="7" t="s">
        <v>17</v>
      </c>
      <c r="B391" s="6" t="s">
        <v>19</v>
      </c>
      <c r="C391" s="7" t="s">
        <v>18</v>
      </c>
      <c r="D391" s="6" t="s">
        <v>56</v>
      </c>
      <c r="E391" s="5">
        <f>SUM(F391:Q391)</f>
        <v>38492.21</v>
      </c>
      <c r="F391" s="5">
        <v>0</v>
      </c>
      <c r="G391" s="5">
        <v>9623.0499999999993</v>
      </c>
      <c r="H391" s="5">
        <v>0</v>
      </c>
      <c r="I391" s="5">
        <v>0</v>
      </c>
      <c r="J391" s="5">
        <v>0</v>
      </c>
      <c r="K391" s="5">
        <v>9623.0499999999993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19246.11</v>
      </c>
    </row>
    <row r="392" spans="1:17" x14ac:dyDescent="0.2">
      <c r="A392" s="7" t="s">
        <v>17</v>
      </c>
      <c r="B392" s="6" t="s">
        <v>16</v>
      </c>
      <c r="C392" s="7" t="s">
        <v>15</v>
      </c>
      <c r="D392" s="6" t="s">
        <v>56</v>
      </c>
      <c r="E392" s="5">
        <f>SUM(F392:Q392)</f>
        <v>82735.959999999992</v>
      </c>
      <c r="F392" s="5">
        <v>0</v>
      </c>
      <c r="G392" s="5">
        <v>18000.68</v>
      </c>
      <c r="H392" s="5">
        <v>0</v>
      </c>
      <c r="I392" s="5">
        <v>0</v>
      </c>
      <c r="J392" s="5">
        <v>0</v>
      </c>
      <c r="K392" s="5">
        <v>18000.68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v>46734.6</v>
      </c>
    </row>
    <row r="393" spans="1:17" x14ac:dyDescent="0.2">
      <c r="A393" s="7" t="s">
        <v>11</v>
      </c>
      <c r="B393" s="6" t="s">
        <v>10</v>
      </c>
      <c r="C393" s="7" t="s">
        <v>14</v>
      </c>
      <c r="D393" s="6" t="s">
        <v>56</v>
      </c>
      <c r="E393" s="5">
        <f>SUM(F393:Q393)</f>
        <v>9076.0400000000009</v>
      </c>
      <c r="F393" s="5">
        <v>0</v>
      </c>
      <c r="G393" s="5">
        <v>2269.0100000000002</v>
      </c>
      <c r="H393" s="5">
        <v>0</v>
      </c>
      <c r="I393" s="5">
        <v>0</v>
      </c>
      <c r="J393" s="5">
        <v>0</v>
      </c>
      <c r="K393" s="5">
        <v>2269.0100000000002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4538.0200000000004</v>
      </c>
    </row>
    <row r="394" spans="1:17" x14ac:dyDescent="0.2">
      <c r="A394" s="7" t="s">
        <v>11</v>
      </c>
      <c r="B394" s="6" t="s">
        <v>10</v>
      </c>
      <c r="C394" s="7" t="s">
        <v>13</v>
      </c>
      <c r="D394" s="6" t="s">
        <v>56</v>
      </c>
      <c r="E394" s="5">
        <f>SUM(F394:Q394)</f>
        <v>9508.51</v>
      </c>
      <c r="F394" s="5">
        <v>0</v>
      </c>
      <c r="G394" s="5">
        <v>2377.13</v>
      </c>
      <c r="H394" s="5">
        <v>0</v>
      </c>
      <c r="I394" s="5">
        <v>0</v>
      </c>
      <c r="J394" s="5">
        <v>0</v>
      </c>
      <c r="K394" s="5">
        <v>2377.13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4754.25</v>
      </c>
    </row>
    <row r="395" spans="1:17" x14ac:dyDescent="0.2">
      <c r="A395" s="7" t="s">
        <v>11</v>
      </c>
      <c r="B395" s="6" t="s">
        <v>10</v>
      </c>
      <c r="C395" s="7" t="s">
        <v>12</v>
      </c>
      <c r="D395" s="6" t="s">
        <v>56</v>
      </c>
      <c r="E395" s="5">
        <f>SUM(F395:Q395)</f>
        <v>22277.270000000004</v>
      </c>
      <c r="F395" s="5">
        <v>0</v>
      </c>
      <c r="G395" s="5">
        <v>5569.32</v>
      </c>
      <c r="H395" s="5">
        <v>0</v>
      </c>
      <c r="I395" s="5">
        <v>0</v>
      </c>
      <c r="J395" s="5">
        <v>0</v>
      </c>
      <c r="K395" s="5">
        <v>5569.32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11138.630000000003</v>
      </c>
    </row>
    <row r="396" spans="1:17" x14ac:dyDescent="0.2">
      <c r="A396" s="7" t="s">
        <v>11</v>
      </c>
      <c r="B396" s="6" t="s">
        <v>10</v>
      </c>
      <c r="C396" s="7" t="s">
        <v>9</v>
      </c>
      <c r="D396" s="6" t="s">
        <v>56</v>
      </c>
      <c r="E396" s="5">
        <f>SUM(F396:Q396)</f>
        <v>9508.51</v>
      </c>
      <c r="F396" s="5">
        <v>0</v>
      </c>
      <c r="G396" s="5">
        <v>2377.13</v>
      </c>
      <c r="H396" s="5">
        <v>0</v>
      </c>
      <c r="I396" s="5">
        <v>0</v>
      </c>
      <c r="J396" s="5">
        <v>0</v>
      </c>
      <c r="K396" s="5">
        <v>2377.13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4754.25</v>
      </c>
    </row>
    <row r="397" spans="1:17" x14ac:dyDescent="0.2">
      <c r="A397" s="7" t="s">
        <v>44</v>
      </c>
      <c r="B397" s="6" t="s">
        <v>51</v>
      </c>
      <c r="C397" s="7" t="s">
        <v>52</v>
      </c>
      <c r="D397" s="6" t="s">
        <v>55</v>
      </c>
      <c r="E397" s="5">
        <f>SUM(F397:Q397)</f>
        <v>97522.150000000023</v>
      </c>
      <c r="F397" s="5">
        <v>6038.0999999999995</v>
      </c>
      <c r="G397" s="5">
        <v>6038.0999999999995</v>
      </c>
      <c r="H397" s="5">
        <v>8544.57</v>
      </c>
      <c r="I397" s="5">
        <v>8544.57</v>
      </c>
      <c r="J397" s="5">
        <v>8544.57</v>
      </c>
      <c r="K397" s="5">
        <v>8544.57</v>
      </c>
      <c r="L397" s="5">
        <v>8544.57</v>
      </c>
      <c r="M397" s="5">
        <v>8544.57</v>
      </c>
      <c r="N397" s="5">
        <v>8544.57</v>
      </c>
      <c r="O397" s="5">
        <v>8544.57</v>
      </c>
      <c r="P397" s="5">
        <v>8544.57</v>
      </c>
      <c r="Q397" s="5">
        <v>8544.82</v>
      </c>
    </row>
    <row r="398" spans="1:17" x14ac:dyDescent="0.2">
      <c r="A398" s="8" t="s">
        <v>44</v>
      </c>
      <c r="B398" s="9" t="s">
        <v>51</v>
      </c>
      <c r="C398" s="8" t="s">
        <v>38</v>
      </c>
      <c r="D398" s="6" t="s">
        <v>55</v>
      </c>
      <c r="E398" s="5">
        <f>SUM(F398:Q398)</f>
        <v>169262.63000000003</v>
      </c>
      <c r="F398" s="5">
        <v>11580.75</v>
      </c>
      <c r="G398" s="5">
        <v>11580.75</v>
      </c>
      <c r="H398" s="5">
        <v>14610.07</v>
      </c>
      <c r="I398" s="5">
        <v>14610.07</v>
      </c>
      <c r="J398" s="5">
        <v>14610.07</v>
      </c>
      <c r="K398" s="5">
        <v>14610.07</v>
      </c>
      <c r="L398" s="5">
        <v>14610.07</v>
      </c>
      <c r="M398" s="5">
        <v>14610.07</v>
      </c>
      <c r="N398" s="5">
        <v>14610.07</v>
      </c>
      <c r="O398" s="5">
        <v>14610.07</v>
      </c>
      <c r="P398" s="5">
        <v>14610.07</v>
      </c>
      <c r="Q398" s="5">
        <v>14610.500000000002</v>
      </c>
    </row>
    <row r="399" spans="1:17" x14ac:dyDescent="0.2">
      <c r="A399" s="7" t="s">
        <v>44</v>
      </c>
      <c r="B399" s="6" t="s">
        <v>19</v>
      </c>
      <c r="C399" s="7" t="s">
        <v>38</v>
      </c>
      <c r="D399" s="6" t="s">
        <v>55</v>
      </c>
      <c r="E399" s="5">
        <f>SUM(F399:Q399)</f>
        <v>184618.13</v>
      </c>
      <c r="F399" s="5">
        <v>15384.81</v>
      </c>
      <c r="G399" s="5">
        <v>15384.81</v>
      </c>
      <c r="H399" s="5">
        <v>15384.81</v>
      </c>
      <c r="I399" s="5">
        <v>15384.81</v>
      </c>
      <c r="J399" s="5">
        <v>15384.81</v>
      </c>
      <c r="K399" s="5">
        <v>15384.81</v>
      </c>
      <c r="L399" s="5">
        <v>15384.81</v>
      </c>
      <c r="M399" s="5">
        <v>15384.81</v>
      </c>
      <c r="N399" s="5">
        <v>15384.81</v>
      </c>
      <c r="O399" s="5">
        <v>15384.81</v>
      </c>
      <c r="P399" s="5">
        <v>15384.81</v>
      </c>
      <c r="Q399" s="5">
        <v>15385.220000000001</v>
      </c>
    </row>
    <row r="400" spans="1:17" x14ac:dyDescent="0.2">
      <c r="A400" s="7" t="s">
        <v>44</v>
      </c>
      <c r="B400" s="6" t="s">
        <v>48</v>
      </c>
      <c r="C400" s="7" t="s">
        <v>50</v>
      </c>
      <c r="D400" s="6" t="s">
        <v>55</v>
      </c>
      <c r="E400" s="5">
        <f>SUM(F400:Q400)</f>
        <v>181266.63</v>
      </c>
      <c r="F400" s="5">
        <v>15105.52</v>
      </c>
      <c r="G400" s="5">
        <v>15105.52</v>
      </c>
      <c r="H400" s="5">
        <v>15105.52</v>
      </c>
      <c r="I400" s="5">
        <v>15105.52</v>
      </c>
      <c r="J400" s="5">
        <v>15105.52</v>
      </c>
      <c r="K400" s="5">
        <v>15105.52</v>
      </c>
      <c r="L400" s="5">
        <v>15105.52</v>
      </c>
      <c r="M400" s="5">
        <v>15105.52</v>
      </c>
      <c r="N400" s="5">
        <v>15105.52</v>
      </c>
      <c r="O400" s="5">
        <v>15105.52</v>
      </c>
      <c r="P400" s="5">
        <v>15105.52</v>
      </c>
      <c r="Q400" s="5">
        <v>15105.91</v>
      </c>
    </row>
    <row r="401" spans="1:17" x14ac:dyDescent="0.2">
      <c r="A401" s="7" t="s">
        <v>44</v>
      </c>
      <c r="B401" s="6" t="s">
        <v>48</v>
      </c>
      <c r="C401" s="7" t="s">
        <v>49</v>
      </c>
      <c r="D401" s="6" t="s">
        <v>55</v>
      </c>
      <c r="E401" s="5">
        <f>SUM(F401:Q401)</f>
        <v>88168.459999999992</v>
      </c>
      <c r="F401" s="5">
        <v>7347.36</v>
      </c>
      <c r="G401" s="5">
        <v>7347.36</v>
      </c>
      <c r="H401" s="5">
        <v>7347.36</v>
      </c>
      <c r="I401" s="5">
        <v>7347.36</v>
      </c>
      <c r="J401" s="5">
        <v>7347.36</v>
      </c>
      <c r="K401" s="5">
        <v>7347.36</v>
      </c>
      <c r="L401" s="5">
        <v>7347.36</v>
      </c>
      <c r="M401" s="5">
        <v>7347.36</v>
      </c>
      <c r="N401" s="5">
        <v>7347.36</v>
      </c>
      <c r="O401" s="5">
        <v>7347.36</v>
      </c>
      <c r="P401" s="5">
        <v>7347.36</v>
      </c>
      <c r="Q401" s="5">
        <v>7347.5</v>
      </c>
    </row>
    <row r="402" spans="1:17" x14ac:dyDescent="0.2">
      <c r="A402" s="7" t="s">
        <v>44</v>
      </c>
      <c r="B402" s="6" t="s">
        <v>48</v>
      </c>
      <c r="C402" s="7" t="s">
        <v>38</v>
      </c>
      <c r="D402" s="6" t="s">
        <v>55</v>
      </c>
      <c r="E402" s="5">
        <f>SUM(F402:Q402)</f>
        <v>57175.950000000012</v>
      </c>
      <c r="F402" s="5">
        <v>4764.6499999999996</v>
      </c>
      <c r="G402" s="5">
        <v>4764.6499999999996</v>
      </c>
      <c r="H402" s="5">
        <v>4764.6499999999996</v>
      </c>
      <c r="I402" s="5">
        <v>4764.6499999999996</v>
      </c>
      <c r="J402" s="5">
        <v>4764.6499999999996</v>
      </c>
      <c r="K402" s="5">
        <v>4764.6499999999996</v>
      </c>
      <c r="L402" s="5">
        <v>4764.6499999999996</v>
      </c>
      <c r="M402" s="5">
        <v>4764.6499999999996</v>
      </c>
      <c r="N402" s="5">
        <v>4764.6499999999996</v>
      </c>
      <c r="O402" s="5">
        <v>4764.6499999999996</v>
      </c>
      <c r="P402" s="5">
        <v>4764.6499999999996</v>
      </c>
      <c r="Q402" s="5">
        <v>4764.7999999999993</v>
      </c>
    </row>
    <row r="403" spans="1:17" x14ac:dyDescent="0.2">
      <c r="A403" s="7" t="s">
        <v>44</v>
      </c>
      <c r="B403" s="6" t="s">
        <v>47</v>
      </c>
      <c r="C403" s="7" t="s">
        <v>46</v>
      </c>
      <c r="D403" s="6" t="s">
        <v>55</v>
      </c>
      <c r="E403" s="5">
        <f>SUM(F403:Q403)</f>
        <v>31825.620000000006</v>
      </c>
      <c r="F403" s="5">
        <v>2652.13</v>
      </c>
      <c r="G403" s="5">
        <v>2652.13</v>
      </c>
      <c r="H403" s="5">
        <v>2652.13</v>
      </c>
      <c r="I403" s="5">
        <v>2652.13</v>
      </c>
      <c r="J403" s="5">
        <v>2652.13</v>
      </c>
      <c r="K403" s="5">
        <v>2652.13</v>
      </c>
      <c r="L403" s="5">
        <v>2652.13</v>
      </c>
      <c r="M403" s="5">
        <v>2652.13</v>
      </c>
      <c r="N403" s="5">
        <v>2652.13</v>
      </c>
      <c r="O403" s="5">
        <v>2652.13</v>
      </c>
      <c r="P403" s="5">
        <v>2652.13</v>
      </c>
      <c r="Q403" s="5">
        <v>2652.19</v>
      </c>
    </row>
    <row r="404" spans="1:17" x14ac:dyDescent="0.2">
      <c r="A404" s="7" t="s">
        <v>44</v>
      </c>
      <c r="B404" s="6" t="s">
        <v>42</v>
      </c>
      <c r="C404" s="7" t="s">
        <v>39</v>
      </c>
      <c r="D404" s="6" t="s">
        <v>55</v>
      </c>
      <c r="E404" s="5">
        <f>SUM(F404:Q404)</f>
        <v>37358.780000000006</v>
      </c>
      <c r="F404" s="5">
        <v>3113.2200000000003</v>
      </c>
      <c r="G404" s="5">
        <v>3113.2200000000003</v>
      </c>
      <c r="H404" s="5">
        <v>3113.2200000000003</v>
      </c>
      <c r="I404" s="5">
        <v>3113.2200000000003</v>
      </c>
      <c r="J404" s="5">
        <v>3113.2200000000003</v>
      </c>
      <c r="K404" s="5">
        <v>3113.2200000000003</v>
      </c>
      <c r="L404" s="5">
        <v>3113.2200000000003</v>
      </c>
      <c r="M404" s="5">
        <v>3113.2200000000003</v>
      </c>
      <c r="N404" s="5">
        <v>3113.2200000000003</v>
      </c>
      <c r="O404" s="5">
        <v>3113.2200000000003</v>
      </c>
      <c r="P404" s="5">
        <v>3113.2200000000003</v>
      </c>
      <c r="Q404" s="5">
        <v>3113.3599999999997</v>
      </c>
    </row>
    <row r="405" spans="1:17" x14ac:dyDescent="0.2">
      <c r="A405" s="7" t="s">
        <v>44</v>
      </c>
      <c r="B405" s="6" t="s">
        <v>42</v>
      </c>
      <c r="C405" s="7" t="s">
        <v>45</v>
      </c>
      <c r="D405" s="6" t="s">
        <v>55</v>
      </c>
      <c r="E405" s="5">
        <f>SUM(F405:Q405)</f>
        <v>50001.62</v>
      </c>
      <c r="F405" s="5">
        <v>4166.79</v>
      </c>
      <c r="G405" s="5">
        <v>4166.79</v>
      </c>
      <c r="H405" s="5">
        <v>4166.79</v>
      </c>
      <c r="I405" s="5">
        <v>4166.79</v>
      </c>
      <c r="J405" s="5">
        <v>4166.79</v>
      </c>
      <c r="K405" s="5">
        <v>4166.79</v>
      </c>
      <c r="L405" s="5">
        <v>4166.79</v>
      </c>
      <c r="M405" s="5">
        <v>4166.79</v>
      </c>
      <c r="N405" s="5">
        <v>4166.79</v>
      </c>
      <c r="O405" s="5">
        <v>4166.79</v>
      </c>
      <c r="P405" s="5">
        <v>4166.79</v>
      </c>
      <c r="Q405" s="5">
        <v>4166.93</v>
      </c>
    </row>
    <row r="406" spans="1:17" x14ac:dyDescent="0.2">
      <c r="A406" s="7" t="s">
        <v>44</v>
      </c>
      <c r="B406" s="6" t="s">
        <v>42</v>
      </c>
      <c r="C406" s="7" t="s">
        <v>43</v>
      </c>
      <c r="D406" s="6" t="s">
        <v>55</v>
      </c>
      <c r="E406" s="5">
        <f>SUM(F406:Q406)</f>
        <v>185893.46000000002</v>
      </c>
      <c r="F406" s="5">
        <v>15491.1</v>
      </c>
      <c r="G406" s="5">
        <v>15491.1</v>
      </c>
      <c r="H406" s="5">
        <v>15491.1</v>
      </c>
      <c r="I406" s="5">
        <v>15491.1</v>
      </c>
      <c r="J406" s="5">
        <v>15491.1</v>
      </c>
      <c r="K406" s="5">
        <v>15491.1</v>
      </c>
      <c r="L406" s="5">
        <v>15491.1</v>
      </c>
      <c r="M406" s="5">
        <v>15491.1</v>
      </c>
      <c r="N406" s="5">
        <v>15491.1</v>
      </c>
      <c r="O406" s="5">
        <v>15491.1</v>
      </c>
      <c r="P406" s="5">
        <v>15491.1</v>
      </c>
      <c r="Q406" s="5">
        <v>15491.36</v>
      </c>
    </row>
    <row r="407" spans="1:17" x14ac:dyDescent="0.2">
      <c r="A407" s="7" t="s">
        <v>3</v>
      </c>
      <c r="B407" s="6" t="s">
        <v>2</v>
      </c>
      <c r="C407" s="7" t="s">
        <v>1</v>
      </c>
      <c r="D407" s="6" t="s">
        <v>55</v>
      </c>
      <c r="E407" s="5">
        <f>SUM(F407:Q407)</f>
        <v>329836.90000000008</v>
      </c>
      <c r="F407" s="5">
        <v>27486.350000000006</v>
      </c>
      <c r="G407" s="5">
        <v>27486.350000000006</v>
      </c>
      <c r="H407" s="5">
        <v>27486.350000000006</v>
      </c>
      <c r="I407" s="5">
        <v>27486.350000000006</v>
      </c>
      <c r="J407" s="5">
        <v>27486.350000000006</v>
      </c>
      <c r="K407" s="5">
        <v>27486.350000000006</v>
      </c>
      <c r="L407" s="5">
        <v>27486.350000000006</v>
      </c>
      <c r="M407" s="5">
        <v>27486.350000000006</v>
      </c>
      <c r="N407" s="5">
        <v>27486.350000000006</v>
      </c>
      <c r="O407" s="5">
        <v>27486.350000000006</v>
      </c>
      <c r="P407" s="5">
        <v>27486.350000000006</v>
      </c>
      <c r="Q407" s="5">
        <v>27487.050000000003</v>
      </c>
    </row>
    <row r="408" spans="1:17" x14ac:dyDescent="0.2">
      <c r="A408" s="7" t="s">
        <v>7</v>
      </c>
      <c r="B408" s="6" t="s">
        <v>42</v>
      </c>
      <c r="C408" s="7" t="s">
        <v>40</v>
      </c>
      <c r="D408" s="6" t="s">
        <v>55</v>
      </c>
      <c r="E408" s="5">
        <f>SUM(F408:Q408)</f>
        <v>478043.93000000028</v>
      </c>
      <c r="F408" s="5">
        <v>36602.500000000007</v>
      </c>
      <c r="G408" s="5">
        <v>36602.500000000007</v>
      </c>
      <c r="H408" s="5">
        <v>40483.60000000002</v>
      </c>
      <c r="I408" s="5">
        <v>40483.60000000002</v>
      </c>
      <c r="J408" s="5">
        <v>40483.60000000002</v>
      </c>
      <c r="K408" s="5">
        <v>40483.60000000002</v>
      </c>
      <c r="L408" s="5">
        <v>40483.60000000002</v>
      </c>
      <c r="M408" s="5">
        <v>40483.60000000002</v>
      </c>
      <c r="N408" s="5">
        <v>40483.60000000002</v>
      </c>
      <c r="O408" s="5">
        <v>40483.60000000002</v>
      </c>
      <c r="P408" s="5">
        <v>40483.60000000002</v>
      </c>
      <c r="Q408" s="5">
        <v>40486.53</v>
      </c>
    </row>
    <row r="409" spans="1:17" x14ac:dyDescent="0.2">
      <c r="A409" s="7" t="s">
        <v>7</v>
      </c>
      <c r="B409" s="6" t="s">
        <v>6</v>
      </c>
      <c r="C409" s="7" t="s">
        <v>41</v>
      </c>
      <c r="D409" s="6" t="s">
        <v>55</v>
      </c>
      <c r="E409" s="5">
        <f>SUM(F409:Q409)</f>
        <v>237055.86999999997</v>
      </c>
      <c r="F409" s="5">
        <v>16611.86</v>
      </c>
      <c r="G409" s="5">
        <v>16611.86</v>
      </c>
      <c r="H409" s="5">
        <v>20383.18</v>
      </c>
      <c r="I409" s="5">
        <v>20383.18</v>
      </c>
      <c r="J409" s="5">
        <v>20383.18</v>
      </c>
      <c r="K409" s="5">
        <v>20383.18</v>
      </c>
      <c r="L409" s="5">
        <v>20383.18</v>
      </c>
      <c r="M409" s="5">
        <v>20383.18</v>
      </c>
      <c r="N409" s="5">
        <v>20383.18</v>
      </c>
      <c r="O409" s="5">
        <v>20383.18</v>
      </c>
      <c r="P409" s="5">
        <v>20383.18</v>
      </c>
      <c r="Q409" s="5">
        <v>20383.53</v>
      </c>
    </row>
    <row r="410" spans="1:17" x14ac:dyDescent="0.2">
      <c r="A410" s="7" t="s">
        <v>7</v>
      </c>
      <c r="B410" s="6" t="s">
        <v>6</v>
      </c>
      <c r="C410" s="7" t="s">
        <v>40</v>
      </c>
      <c r="D410" s="6" t="s">
        <v>55</v>
      </c>
      <c r="E410" s="5">
        <f>SUM(F410:Q410)</f>
        <v>217957.91999999995</v>
      </c>
      <c r="F410" s="5">
        <v>16308.11</v>
      </c>
      <c r="G410" s="5">
        <v>16308.11</v>
      </c>
      <c r="H410" s="5">
        <v>18534.11</v>
      </c>
      <c r="I410" s="5">
        <v>18534.11</v>
      </c>
      <c r="J410" s="5">
        <v>18534.11</v>
      </c>
      <c r="K410" s="5">
        <v>18534.11</v>
      </c>
      <c r="L410" s="5">
        <v>18534.11</v>
      </c>
      <c r="M410" s="5">
        <v>18534.11</v>
      </c>
      <c r="N410" s="5">
        <v>18534.11</v>
      </c>
      <c r="O410" s="5">
        <v>18534.11</v>
      </c>
      <c r="P410" s="5">
        <v>18534.11</v>
      </c>
      <c r="Q410" s="5">
        <v>18534.71</v>
      </c>
    </row>
    <row r="411" spans="1:17" x14ac:dyDescent="0.2">
      <c r="A411" s="7" t="s">
        <v>7</v>
      </c>
      <c r="B411" s="6" t="s">
        <v>6</v>
      </c>
      <c r="C411" s="7" t="s">
        <v>39</v>
      </c>
      <c r="D411" s="6" t="s">
        <v>55</v>
      </c>
      <c r="E411" s="5">
        <f>SUM(F411:Q411)</f>
        <v>155113.40000000002</v>
      </c>
      <c r="F411" s="5">
        <v>11481.24</v>
      </c>
      <c r="G411" s="5">
        <v>11481.24</v>
      </c>
      <c r="H411" s="5">
        <v>13215.050000000001</v>
      </c>
      <c r="I411" s="5">
        <v>13215.050000000001</v>
      </c>
      <c r="J411" s="5">
        <v>13215.050000000001</v>
      </c>
      <c r="K411" s="5">
        <v>13215.050000000001</v>
      </c>
      <c r="L411" s="5">
        <v>13215.050000000001</v>
      </c>
      <c r="M411" s="5">
        <v>13215.050000000001</v>
      </c>
      <c r="N411" s="5">
        <v>13215.050000000001</v>
      </c>
      <c r="O411" s="5">
        <v>13215.050000000001</v>
      </c>
      <c r="P411" s="5">
        <v>13215.050000000001</v>
      </c>
      <c r="Q411" s="5">
        <v>13215.470000000001</v>
      </c>
    </row>
    <row r="412" spans="1:17" x14ac:dyDescent="0.2">
      <c r="A412" s="7" t="s">
        <v>7</v>
      </c>
      <c r="B412" s="6" t="s">
        <v>6</v>
      </c>
      <c r="C412" s="7" t="s">
        <v>38</v>
      </c>
      <c r="D412" s="6" t="s">
        <v>55</v>
      </c>
      <c r="E412" s="5">
        <f>SUM(F412:Q412)</f>
        <v>94144.41</v>
      </c>
      <c r="F412" s="5">
        <v>7845.33</v>
      </c>
      <c r="G412" s="5">
        <v>7845.33</v>
      </c>
      <c r="H412" s="5">
        <v>7845.33</v>
      </c>
      <c r="I412" s="5">
        <v>7845.33</v>
      </c>
      <c r="J412" s="5">
        <v>7845.33</v>
      </c>
      <c r="K412" s="5">
        <v>7845.33</v>
      </c>
      <c r="L412" s="5">
        <v>7845.33</v>
      </c>
      <c r="M412" s="5">
        <v>7845.33</v>
      </c>
      <c r="N412" s="5">
        <v>7845.33</v>
      </c>
      <c r="O412" s="5">
        <v>7845.33</v>
      </c>
      <c r="P412" s="5">
        <v>7845.33</v>
      </c>
      <c r="Q412" s="5">
        <v>7845.7799999999988</v>
      </c>
    </row>
    <row r="413" spans="1:17" x14ac:dyDescent="0.2">
      <c r="A413" s="7" t="s">
        <v>7</v>
      </c>
      <c r="B413" s="6" t="s">
        <v>6</v>
      </c>
      <c r="C413" s="7" t="s">
        <v>5</v>
      </c>
      <c r="D413" s="6" t="s">
        <v>55</v>
      </c>
      <c r="E413" s="5">
        <f>SUM(F413:Q413)</f>
        <v>50001.62</v>
      </c>
      <c r="F413" s="5">
        <v>4166.79</v>
      </c>
      <c r="G413" s="5">
        <v>4166.79</v>
      </c>
      <c r="H413" s="5">
        <v>4166.79</v>
      </c>
      <c r="I413" s="5">
        <v>4166.79</v>
      </c>
      <c r="J413" s="5">
        <v>4166.79</v>
      </c>
      <c r="K413" s="5">
        <v>4166.79</v>
      </c>
      <c r="L413" s="5">
        <v>4166.79</v>
      </c>
      <c r="M413" s="5">
        <v>4166.79</v>
      </c>
      <c r="N413" s="5">
        <v>4166.79</v>
      </c>
      <c r="O413" s="5">
        <v>4166.79</v>
      </c>
      <c r="P413" s="5">
        <v>4166.79</v>
      </c>
      <c r="Q413" s="5">
        <v>4166.93</v>
      </c>
    </row>
    <row r="414" spans="1:17" x14ac:dyDescent="0.2">
      <c r="A414" s="7" t="s">
        <v>23</v>
      </c>
      <c r="B414" s="6" t="s">
        <v>36</v>
      </c>
      <c r="C414" s="7" t="s">
        <v>37</v>
      </c>
      <c r="D414" s="6" t="s">
        <v>55</v>
      </c>
      <c r="E414" s="5">
        <f>SUM(F414:Q414)</f>
        <v>564845.39000000025</v>
      </c>
      <c r="F414" s="5">
        <v>45808.000000000022</v>
      </c>
      <c r="G414" s="5">
        <v>45808.000000000022</v>
      </c>
      <c r="H414" s="5">
        <v>47322.660000000018</v>
      </c>
      <c r="I414" s="5">
        <v>47322.660000000018</v>
      </c>
      <c r="J414" s="5">
        <v>47322.660000000018</v>
      </c>
      <c r="K414" s="5">
        <v>47322.660000000018</v>
      </c>
      <c r="L414" s="5">
        <v>47322.660000000018</v>
      </c>
      <c r="M414" s="5">
        <v>47322.660000000018</v>
      </c>
      <c r="N414" s="5">
        <v>47322.660000000018</v>
      </c>
      <c r="O414" s="5">
        <v>47322.660000000018</v>
      </c>
      <c r="P414" s="5">
        <v>47322.660000000018</v>
      </c>
      <c r="Q414" s="5">
        <v>47325.45</v>
      </c>
    </row>
    <row r="415" spans="1:17" x14ac:dyDescent="0.2">
      <c r="A415" s="7" t="s">
        <v>23</v>
      </c>
      <c r="B415" s="6" t="s">
        <v>36</v>
      </c>
      <c r="C415" s="7" t="s">
        <v>35</v>
      </c>
      <c r="D415" s="6" t="s">
        <v>55</v>
      </c>
      <c r="E415" s="5">
        <f>SUM(F415:Q415)</f>
        <v>61497.840000000011</v>
      </c>
      <c r="F415" s="5">
        <v>5124.8</v>
      </c>
      <c r="G415" s="5">
        <v>5124.8</v>
      </c>
      <c r="H415" s="5">
        <v>5124.8</v>
      </c>
      <c r="I415" s="5">
        <v>5124.8</v>
      </c>
      <c r="J415" s="5">
        <v>5124.8</v>
      </c>
      <c r="K415" s="5">
        <v>5124.8</v>
      </c>
      <c r="L415" s="5">
        <v>5124.8</v>
      </c>
      <c r="M415" s="5">
        <v>5124.8</v>
      </c>
      <c r="N415" s="5">
        <v>5124.8</v>
      </c>
      <c r="O415" s="5">
        <v>5124.8</v>
      </c>
      <c r="P415" s="5">
        <v>5124.8</v>
      </c>
      <c r="Q415" s="5">
        <v>5125.04</v>
      </c>
    </row>
    <row r="416" spans="1:17" x14ac:dyDescent="0.2">
      <c r="A416" s="7" t="s">
        <v>23</v>
      </c>
      <c r="B416" s="6" t="s">
        <v>34</v>
      </c>
      <c r="C416" s="7" t="s">
        <v>33</v>
      </c>
      <c r="D416" s="6" t="s">
        <v>55</v>
      </c>
      <c r="E416" s="5">
        <f>SUM(F416:Q416)</f>
        <v>2096535.0099999998</v>
      </c>
      <c r="F416" s="5">
        <v>171600.03000000003</v>
      </c>
      <c r="G416" s="5">
        <v>171600.03000000003</v>
      </c>
      <c r="H416" s="5">
        <v>175331.12999999998</v>
      </c>
      <c r="I416" s="5">
        <v>175331.12999999998</v>
      </c>
      <c r="J416" s="5">
        <v>175331.12999999998</v>
      </c>
      <c r="K416" s="5">
        <v>175331.12999999998</v>
      </c>
      <c r="L416" s="5">
        <v>175331.12999999998</v>
      </c>
      <c r="M416" s="5">
        <v>175331.12999999998</v>
      </c>
      <c r="N416" s="5">
        <v>175331.12999999998</v>
      </c>
      <c r="O416" s="5">
        <v>175331.12999999998</v>
      </c>
      <c r="P416" s="5">
        <v>175331.12999999998</v>
      </c>
      <c r="Q416" s="5">
        <v>175354.78000000035</v>
      </c>
    </row>
    <row r="417" spans="1:17" x14ac:dyDescent="0.2">
      <c r="A417" s="7" t="s">
        <v>23</v>
      </c>
      <c r="B417" s="6" t="s">
        <v>31</v>
      </c>
      <c r="C417" s="7" t="s">
        <v>32</v>
      </c>
      <c r="D417" s="6" t="s">
        <v>55</v>
      </c>
      <c r="E417" s="5">
        <f>SUM(F417:Q417)</f>
        <v>81535.400000000009</v>
      </c>
      <c r="F417" s="5">
        <v>6794.5999999999995</v>
      </c>
      <c r="G417" s="5">
        <v>6794.5999999999995</v>
      </c>
      <c r="H417" s="5">
        <v>6794.5999999999995</v>
      </c>
      <c r="I417" s="5">
        <v>6794.5999999999995</v>
      </c>
      <c r="J417" s="5">
        <v>6794.5999999999995</v>
      </c>
      <c r="K417" s="5">
        <v>6794.5999999999995</v>
      </c>
      <c r="L417" s="5">
        <v>6794.5999999999995</v>
      </c>
      <c r="M417" s="5">
        <v>6794.5999999999995</v>
      </c>
      <c r="N417" s="5">
        <v>6794.5999999999995</v>
      </c>
      <c r="O417" s="5">
        <v>6794.5999999999995</v>
      </c>
      <c r="P417" s="5">
        <v>6794.5999999999995</v>
      </c>
      <c r="Q417" s="5">
        <v>6794.8000000000011</v>
      </c>
    </row>
    <row r="418" spans="1:17" x14ac:dyDescent="0.2">
      <c r="A418" s="7" t="s">
        <v>23</v>
      </c>
      <c r="B418" s="6" t="s">
        <v>31</v>
      </c>
      <c r="C418" s="7" t="s">
        <v>30</v>
      </c>
      <c r="D418" s="6" t="s">
        <v>55</v>
      </c>
      <c r="E418" s="5">
        <f>SUM(F418:Q418)</f>
        <v>316410.61999999994</v>
      </c>
      <c r="F418" s="5">
        <v>24486.9</v>
      </c>
      <c r="G418" s="5">
        <v>24486.9</v>
      </c>
      <c r="H418" s="5">
        <v>26743.559999999998</v>
      </c>
      <c r="I418" s="5">
        <v>26743.559999999998</v>
      </c>
      <c r="J418" s="5">
        <v>26743.559999999998</v>
      </c>
      <c r="K418" s="5">
        <v>26743.559999999998</v>
      </c>
      <c r="L418" s="5">
        <v>26743.559999999998</v>
      </c>
      <c r="M418" s="5">
        <v>26743.559999999998</v>
      </c>
      <c r="N418" s="5">
        <v>26743.559999999998</v>
      </c>
      <c r="O418" s="5">
        <v>26743.559999999998</v>
      </c>
      <c r="P418" s="5">
        <v>26743.559999999998</v>
      </c>
      <c r="Q418" s="5">
        <v>26744.779999999995</v>
      </c>
    </row>
    <row r="419" spans="1:17" x14ac:dyDescent="0.2">
      <c r="A419" s="7" t="s">
        <v>23</v>
      </c>
      <c r="B419" s="6" t="s">
        <v>29</v>
      </c>
      <c r="C419" s="7" t="s">
        <v>28</v>
      </c>
      <c r="D419" s="6" t="s">
        <v>55</v>
      </c>
      <c r="E419" s="5">
        <f>SUM(F419:Q419)</f>
        <v>148361.58000000002</v>
      </c>
      <c r="F419" s="5">
        <v>12363.380000000001</v>
      </c>
      <c r="G419" s="5">
        <v>12363.380000000001</v>
      </c>
      <c r="H419" s="5">
        <v>12363.380000000001</v>
      </c>
      <c r="I419" s="5">
        <v>12363.380000000001</v>
      </c>
      <c r="J419" s="5">
        <v>12363.380000000001</v>
      </c>
      <c r="K419" s="5">
        <v>12363.380000000001</v>
      </c>
      <c r="L419" s="5">
        <v>12363.380000000001</v>
      </c>
      <c r="M419" s="5">
        <v>12363.380000000001</v>
      </c>
      <c r="N419" s="5">
        <v>12363.380000000001</v>
      </c>
      <c r="O419" s="5">
        <v>12363.380000000001</v>
      </c>
      <c r="P419" s="5">
        <v>12363.380000000001</v>
      </c>
      <c r="Q419" s="5">
        <v>12364.4</v>
      </c>
    </row>
    <row r="420" spans="1:17" x14ac:dyDescent="0.2">
      <c r="A420" s="7" t="s">
        <v>23</v>
      </c>
      <c r="B420" s="6" t="s">
        <v>27</v>
      </c>
      <c r="C420" s="7" t="s">
        <v>26</v>
      </c>
      <c r="D420" s="6" t="s">
        <v>55</v>
      </c>
      <c r="E420" s="5">
        <f>SUM(F420:Q420)</f>
        <v>293757.98</v>
      </c>
      <c r="F420" s="5">
        <v>23217.559999999998</v>
      </c>
      <c r="G420" s="5">
        <v>23217.559999999998</v>
      </c>
      <c r="H420" s="5">
        <v>24732.219999999994</v>
      </c>
      <c r="I420" s="5">
        <v>24732.219999999994</v>
      </c>
      <c r="J420" s="5">
        <v>24732.219999999994</v>
      </c>
      <c r="K420" s="5">
        <v>24732.219999999994</v>
      </c>
      <c r="L420" s="5">
        <v>24732.219999999994</v>
      </c>
      <c r="M420" s="5">
        <v>24732.219999999994</v>
      </c>
      <c r="N420" s="5">
        <v>24732.219999999994</v>
      </c>
      <c r="O420" s="5">
        <v>24732.219999999994</v>
      </c>
      <c r="P420" s="5">
        <v>24732.219999999994</v>
      </c>
      <c r="Q420" s="5">
        <v>24732.880000000001</v>
      </c>
    </row>
    <row r="421" spans="1:17" x14ac:dyDescent="0.2">
      <c r="A421" s="7" t="s">
        <v>23</v>
      </c>
      <c r="B421" s="6" t="s">
        <v>22</v>
      </c>
      <c r="C421" s="7" t="s">
        <v>25</v>
      </c>
      <c r="D421" s="6" t="s">
        <v>55</v>
      </c>
      <c r="E421" s="5">
        <f>SUM(F421:Q421)</f>
        <v>172652.22</v>
      </c>
      <c r="F421" s="5">
        <v>13125.42</v>
      </c>
      <c r="G421" s="5">
        <v>13125.42</v>
      </c>
      <c r="H421" s="5">
        <v>14640.08</v>
      </c>
      <c r="I421" s="5">
        <v>14640.08</v>
      </c>
      <c r="J421" s="5">
        <v>14640.08</v>
      </c>
      <c r="K421" s="5">
        <v>14640.08</v>
      </c>
      <c r="L421" s="5">
        <v>14640.08</v>
      </c>
      <c r="M421" s="5">
        <v>14640.08</v>
      </c>
      <c r="N421" s="5">
        <v>14640.08</v>
      </c>
      <c r="O421" s="5">
        <v>14640.08</v>
      </c>
      <c r="P421" s="5">
        <v>14640.08</v>
      </c>
      <c r="Q421" s="5">
        <v>14640.66</v>
      </c>
    </row>
    <row r="422" spans="1:17" x14ac:dyDescent="0.2">
      <c r="A422" s="7" t="s">
        <v>23</v>
      </c>
      <c r="B422" s="6" t="s">
        <v>22</v>
      </c>
      <c r="C422" s="7" t="s">
        <v>24</v>
      </c>
      <c r="D422" s="6" t="s">
        <v>55</v>
      </c>
      <c r="E422" s="5">
        <f>SUM(F422:Q422)</f>
        <v>58006.210000000014</v>
      </c>
      <c r="F422" s="5">
        <v>4833.83</v>
      </c>
      <c r="G422" s="5">
        <v>4833.83</v>
      </c>
      <c r="H422" s="5">
        <v>4833.83</v>
      </c>
      <c r="I422" s="5">
        <v>4833.83</v>
      </c>
      <c r="J422" s="5">
        <v>4833.83</v>
      </c>
      <c r="K422" s="5">
        <v>4833.83</v>
      </c>
      <c r="L422" s="5">
        <v>4833.83</v>
      </c>
      <c r="M422" s="5">
        <v>4833.83</v>
      </c>
      <c r="N422" s="5">
        <v>4833.83</v>
      </c>
      <c r="O422" s="5">
        <v>4833.83</v>
      </c>
      <c r="P422" s="5">
        <v>4833.83</v>
      </c>
      <c r="Q422" s="5">
        <v>4834.08</v>
      </c>
    </row>
    <row r="423" spans="1:17" x14ac:dyDescent="0.2">
      <c r="A423" s="7" t="s">
        <v>23</v>
      </c>
      <c r="B423" s="6" t="s">
        <v>22</v>
      </c>
      <c r="C423" s="7" t="s">
        <v>21</v>
      </c>
      <c r="D423" s="6" t="s">
        <v>55</v>
      </c>
      <c r="E423" s="5">
        <f>SUM(F423:Q423)</f>
        <v>161905.28999999998</v>
      </c>
      <c r="F423" s="5">
        <v>13492.079999999998</v>
      </c>
      <c r="G423" s="5">
        <v>13492.079999999998</v>
      </c>
      <c r="H423" s="5">
        <v>13492.079999999998</v>
      </c>
      <c r="I423" s="5">
        <v>13492.079999999998</v>
      </c>
      <c r="J423" s="5">
        <v>13492.079999999998</v>
      </c>
      <c r="K423" s="5">
        <v>13492.079999999998</v>
      </c>
      <c r="L423" s="5">
        <v>13492.079999999998</v>
      </c>
      <c r="M423" s="5">
        <v>13492.079999999998</v>
      </c>
      <c r="N423" s="5">
        <v>13492.079999999998</v>
      </c>
      <c r="O423" s="5">
        <v>13492.079999999998</v>
      </c>
      <c r="P423" s="5">
        <v>13492.079999999998</v>
      </c>
      <c r="Q423" s="5">
        <v>13492.41</v>
      </c>
    </row>
    <row r="424" spans="1:17" x14ac:dyDescent="0.2">
      <c r="A424" s="7" t="s">
        <v>17</v>
      </c>
      <c r="B424" s="6" t="s">
        <v>19</v>
      </c>
      <c r="C424" s="7" t="s">
        <v>20</v>
      </c>
      <c r="D424" s="6" t="s">
        <v>55</v>
      </c>
      <c r="E424" s="5">
        <f>SUM(F424:Q424)</f>
        <v>444146.99000000011</v>
      </c>
      <c r="F424" s="5">
        <v>33869.250000000015</v>
      </c>
      <c r="G424" s="5">
        <v>33869.250000000015</v>
      </c>
      <c r="H424" s="5">
        <v>37640.570000000014</v>
      </c>
      <c r="I424" s="5">
        <v>37640.570000000014</v>
      </c>
      <c r="J424" s="5">
        <v>37640.570000000014</v>
      </c>
      <c r="K424" s="5">
        <v>37640.570000000014</v>
      </c>
      <c r="L424" s="5">
        <v>37640.570000000014</v>
      </c>
      <c r="M424" s="5">
        <v>37640.570000000014</v>
      </c>
      <c r="N424" s="5">
        <v>37640.570000000014</v>
      </c>
      <c r="O424" s="5">
        <v>37640.570000000014</v>
      </c>
      <c r="P424" s="5">
        <v>37640.570000000014</v>
      </c>
      <c r="Q424" s="5">
        <v>37643.359999999986</v>
      </c>
    </row>
    <row r="425" spans="1:17" x14ac:dyDescent="0.2">
      <c r="A425" s="7" t="s">
        <v>17</v>
      </c>
      <c r="B425" s="6" t="s">
        <v>19</v>
      </c>
      <c r="C425" s="7" t="s">
        <v>18</v>
      </c>
      <c r="D425" s="6" t="s">
        <v>55</v>
      </c>
      <c r="E425" s="5">
        <f>SUM(F425:Q425)</f>
        <v>221847.26</v>
      </c>
      <c r="F425" s="5">
        <v>18487.189999999999</v>
      </c>
      <c r="G425" s="5">
        <v>18487.189999999999</v>
      </c>
      <c r="H425" s="5">
        <v>18487.189999999999</v>
      </c>
      <c r="I425" s="5">
        <v>18487.189999999999</v>
      </c>
      <c r="J425" s="5">
        <v>18487.189999999999</v>
      </c>
      <c r="K425" s="5">
        <v>18487.189999999999</v>
      </c>
      <c r="L425" s="5">
        <v>18487.189999999999</v>
      </c>
      <c r="M425" s="5">
        <v>18487.189999999999</v>
      </c>
      <c r="N425" s="5">
        <v>18487.189999999999</v>
      </c>
      <c r="O425" s="5">
        <v>18487.189999999999</v>
      </c>
      <c r="P425" s="5">
        <v>18487.189999999999</v>
      </c>
      <c r="Q425" s="5">
        <v>18488.169999999998</v>
      </c>
    </row>
    <row r="426" spans="1:17" x14ac:dyDescent="0.2">
      <c r="A426" s="7" t="s">
        <v>17</v>
      </c>
      <c r="B426" s="6" t="s">
        <v>16</v>
      </c>
      <c r="C426" s="7" t="s">
        <v>15</v>
      </c>
      <c r="D426" s="6" t="s">
        <v>55</v>
      </c>
      <c r="E426" s="5">
        <f>SUM(F426:Q426)</f>
        <v>480236.94000000018</v>
      </c>
      <c r="F426" s="5">
        <v>32055.490000000009</v>
      </c>
      <c r="G426" s="5">
        <v>32055.490000000009</v>
      </c>
      <c r="H426" s="5">
        <v>41612.410000000011</v>
      </c>
      <c r="I426" s="5">
        <v>41612.410000000011</v>
      </c>
      <c r="J426" s="5">
        <v>41612.410000000011</v>
      </c>
      <c r="K426" s="5">
        <v>41612.410000000011</v>
      </c>
      <c r="L426" s="5">
        <v>41612.410000000011</v>
      </c>
      <c r="M426" s="5">
        <v>41612.410000000011</v>
      </c>
      <c r="N426" s="5">
        <v>41612.410000000011</v>
      </c>
      <c r="O426" s="5">
        <v>41612.410000000011</v>
      </c>
      <c r="P426" s="5">
        <v>41612.410000000011</v>
      </c>
      <c r="Q426" s="5">
        <v>41614.269999999982</v>
      </c>
    </row>
    <row r="427" spans="1:17" x14ac:dyDescent="0.2">
      <c r="A427" s="7" t="s">
        <v>11</v>
      </c>
      <c r="B427" s="6" t="s">
        <v>10</v>
      </c>
      <c r="C427" s="7" t="s">
        <v>14</v>
      </c>
      <c r="D427" s="6" t="s">
        <v>55</v>
      </c>
      <c r="E427" s="5">
        <f>SUM(F427:Q427)</f>
        <v>48487.840000000011</v>
      </c>
      <c r="F427" s="5">
        <v>4040.6499999999996</v>
      </c>
      <c r="G427" s="5">
        <v>4040.6499999999996</v>
      </c>
      <c r="H427" s="5">
        <v>4040.6499999999996</v>
      </c>
      <c r="I427" s="5">
        <v>4040.6499999999996</v>
      </c>
      <c r="J427" s="5">
        <v>4040.6499999999996</v>
      </c>
      <c r="K427" s="5">
        <v>4040.6499999999996</v>
      </c>
      <c r="L427" s="5">
        <v>4040.6499999999996</v>
      </c>
      <c r="M427" s="5">
        <v>4040.6499999999996</v>
      </c>
      <c r="N427" s="5">
        <v>4040.6499999999996</v>
      </c>
      <c r="O427" s="5">
        <v>4040.6499999999996</v>
      </c>
      <c r="P427" s="5">
        <v>4040.6499999999996</v>
      </c>
      <c r="Q427" s="5">
        <v>4040.69</v>
      </c>
    </row>
    <row r="428" spans="1:17" x14ac:dyDescent="0.2">
      <c r="A428" s="7" t="s">
        <v>11</v>
      </c>
      <c r="B428" s="6" t="s">
        <v>10</v>
      </c>
      <c r="C428" s="7" t="s">
        <v>13</v>
      </c>
      <c r="D428" s="6" t="s">
        <v>55</v>
      </c>
      <c r="E428" s="5">
        <f>SUM(F428:Q428)</f>
        <v>50798.23</v>
      </c>
      <c r="F428" s="5">
        <v>4233.18</v>
      </c>
      <c r="G428" s="5">
        <v>4233.18</v>
      </c>
      <c r="H428" s="5">
        <v>4233.18</v>
      </c>
      <c r="I428" s="5">
        <v>4233.18</v>
      </c>
      <c r="J428" s="5">
        <v>4233.18</v>
      </c>
      <c r="K428" s="5">
        <v>4233.18</v>
      </c>
      <c r="L428" s="5">
        <v>4233.18</v>
      </c>
      <c r="M428" s="5">
        <v>4233.18</v>
      </c>
      <c r="N428" s="5">
        <v>4233.18</v>
      </c>
      <c r="O428" s="5">
        <v>4233.18</v>
      </c>
      <c r="P428" s="5">
        <v>4233.18</v>
      </c>
      <c r="Q428" s="5">
        <v>4233.25</v>
      </c>
    </row>
    <row r="429" spans="1:17" x14ac:dyDescent="0.2">
      <c r="A429" s="7" t="s">
        <v>11</v>
      </c>
      <c r="B429" s="6" t="s">
        <v>10</v>
      </c>
      <c r="C429" s="7" t="s">
        <v>12</v>
      </c>
      <c r="D429" s="6" t="s">
        <v>55</v>
      </c>
      <c r="E429" s="5">
        <f>SUM(F429:Q429)</f>
        <v>119014.04000000002</v>
      </c>
      <c r="F429" s="5">
        <v>9917.82</v>
      </c>
      <c r="G429" s="5">
        <v>9917.82</v>
      </c>
      <c r="H429" s="5">
        <v>9917.82</v>
      </c>
      <c r="I429" s="5">
        <v>9917.82</v>
      </c>
      <c r="J429" s="5">
        <v>9917.82</v>
      </c>
      <c r="K429" s="5">
        <v>9917.82</v>
      </c>
      <c r="L429" s="5">
        <v>9917.82</v>
      </c>
      <c r="M429" s="5">
        <v>9917.82</v>
      </c>
      <c r="N429" s="5">
        <v>9917.82</v>
      </c>
      <c r="O429" s="5">
        <v>9917.82</v>
      </c>
      <c r="P429" s="5">
        <v>9917.82</v>
      </c>
      <c r="Q429" s="5">
        <v>9918.02</v>
      </c>
    </row>
    <row r="430" spans="1:17" x14ac:dyDescent="0.2">
      <c r="A430" s="7" t="s">
        <v>11</v>
      </c>
      <c r="B430" s="6" t="s">
        <v>10</v>
      </c>
      <c r="C430" s="7" t="s">
        <v>9</v>
      </c>
      <c r="D430" s="6" t="s">
        <v>55</v>
      </c>
      <c r="E430" s="5">
        <f>SUM(F430:Q430)</f>
        <v>50798.23</v>
      </c>
      <c r="F430" s="5">
        <v>4233.18</v>
      </c>
      <c r="G430" s="5">
        <v>4233.18</v>
      </c>
      <c r="H430" s="5">
        <v>4233.18</v>
      </c>
      <c r="I430" s="5">
        <v>4233.18</v>
      </c>
      <c r="J430" s="5">
        <v>4233.18</v>
      </c>
      <c r="K430" s="5">
        <v>4233.18</v>
      </c>
      <c r="L430" s="5">
        <v>4233.18</v>
      </c>
      <c r="M430" s="5">
        <v>4233.18</v>
      </c>
      <c r="N430" s="5">
        <v>4233.18</v>
      </c>
      <c r="O430" s="5">
        <v>4233.18</v>
      </c>
      <c r="P430" s="5">
        <v>4233.18</v>
      </c>
      <c r="Q430" s="5">
        <v>4233.25</v>
      </c>
    </row>
    <row r="431" spans="1:17" x14ac:dyDescent="0.2">
      <c r="A431" s="7" t="s">
        <v>44</v>
      </c>
      <c r="B431" s="6" t="s">
        <v>51</v>
      </c>
      <c r="C431" s="7" t="s">
        <v>52</v>
      </c>
      <c r="D431" s="6" t="s">
        <v>54</v>
      </c>
      <c r="E431" s="5">
        <f>SUM(F431:Q431)</f>
        <v>131431.47</v>
      </c>
      <c r="F431" s="5">
        <v>8137.61</v>
      </c>
      <c r="G431" s="5">
        <v>8137.61</v>
      </c>
      <c r="H431" s="5">
        <v>11515.61</v>
      </c>
      <c r="I431" s="5">
        <v>11515.61</v>
      </c>
      <c r="J431" s="5">
        <v>11515.61</v>
      </c>
      <c r="K431" s="5">
        <v>11515.61</v>
      </c>
      <c r="L431" s="5">
        <v>11515.61</v>
      </c>
      <c r="M431" s="5">
        <v>11515.61</v>
      </c>
      <c r="N431" s="5">
        <v>11515.61</v>
      </c>
      <c r="O431" s="5">
        <v>11515.61</v>
      </c>
      <c r="P431" s="5">
        <v>11515.61</v>
      </c>
      <c r="Q431" s="5">
        <v>11515.76</v>
      </c>
    </row>
    <row r="432" spans="1:17" x14ac:dyDescent="0.2">
      <c r="A432" s="8" t="s">
        <v>44</v>
      </c>
      <c r="B432" s="9" t="s">
        <v>51</v>
      </c>
      <c r="C432" s="8" t="s">
        <v>38</v>
      </c>
      <c r="D432" s="6" t="s">
        <v>54</v>
      </c>
      <c r="E432" s="5">
        <f>SUM(F432:Q432)</f>
        <v>228116.73999999996</v>
      </c>
      <c r="F432" s="5">
        <v>15607.489999999998</v>
      </c>
      <c r="G432" s="5">
        <v>15607.489999999998</v>
      </c>
      <c r="H432" s="5">
        <v>19690.149999999998</v>
      </c>
      <c r="I432" s="5">
        <v>19690.149999999998</v>
      </c>
      <c r="J432" s="5">
        <v>19690.149999999998</v>
      </c>
      <c r="K432" s="5">
        <v>19690.149999999998</v>
      </c>
      <c r="L432" s="5">
        <v>19690.149999999998</v>
      </c>
      <c r="M432" s="5">
        <v>19690.149999999998</v>
      </c>
      <c r="N432" s="5">
        <v>19690.149999999998</v>
      </c>
      <c r="O432" s="5">
        <v>19690.149999999998</v>
      </c>
      <c r="P432" s="5">
        <v>19690.149999999998</v>
      </c>
      <c r="Q432" s="5">
        <v>19690.409999999996</v>
      </c>
    </row>
    <row r="433" spans="1:17" x14ac:dyDescent="0.2">
      <c r="A433" s="7" t="s">
        <v>44</v>
      </c>
      <c r="B433" s="6" t="s">
        <v>19</v>
      </c>
      <c r="C433" s="7" t="s">
        <v>38</v>
      </c>
      <c r="D433" s="6" t="s">
        <v>54</v>
      </c>
      <c r="E433" s="5">
        <f>SUM(F433:Q433)</f>
        <v>248811.49000000008</v>
      </c>
      <c r="F433" s="5">
        <v>20734.260000000002</v>
      </c>
      <c r="G433" s="5">
        <v>20734.260000000002</v>
      </c>
      <c r="H433" s="5">
        <v>20734.260000000002</v>
      </c>
      <c r="I433" s="5">
        <v>20734.260000000002</v>
      </c>
      <c r="J433" s="5">
        <v>20734.260000000002</v>
      </c>
      <c r="K433" s="5">
        <v>20734.260000000002</v>
      </c>
      <c r="L433" s="5">
        <v>20734.260000000002</v>
      </c>
      <c r="M433" s="5">
        <v>20734.260000000002</v>
      </c>
      <c r="N433" s="5">
        <v>20734.260000000002</v>
      </c>
      <c r="O433" s="5">
        <v>20734.260000000002</v>
      </c>
      <c r="P433" s="5">
        <v>20734.260000000002</v>
      </c>
      <c r="Q433" s="5">
        <v>20734.629999999997</v>
      </c>
    </row>
    <row r="434" spans="1:17" x14ac:dyDescent="0.2">
      <c r="A434" s="7" t="s">
        <v>44</v>
      </c>
      <c r="B434" s="6" t="s">
        <v>48</v>
      </c>
      <c r="C434" s="7" t="s">
        <v>50</v>
      </c>
      <c r="D434" s="6" t="s">
        <v>54</v>
      </c>
      <c r="E434" s="5">
        <f>SUM(F434:Q434)</f>
        <v>244294.66000000003</v>
      </c>
      <c r="F434" s="5">
        <v>20357.88</v>
      </c>
      <c r="G434" s="5">
        <v>20357.88</v>
      </c>
      <c r="H434" s="5">
        <v>20357.88</v>
      </c>
      <c r="I434" s="5">
        <v>20357.88</v>
      </c>
      <c r="J434" s="5">
        <v>20357.88</v>
      </c>
      <c r="K434" s="5">
        <v>20357.88</v>
      </c>
      <c r="L434" s="5">
        <v>20357.88</v>
      </c>
      <c r="M434" s="5">
        <v>20357.88</v>
      </c>
      <c r="N434" s="5">
        <v>20357.88</v>
      </c>
      <c r="O434" s="5">
        <v>20357.88</v>
      </c>
      <c r="P434" s="5">
        <v>20357.88</v>
      </c>
      <c r="Q434" s="5">
        <v>20357.98</v>
      </c>
    </row>
    <row r="435" spans="1:17" x14ac:dyDescent="0.2">
      <c r="A435" s="7" t="s">
        <v>44</v>
      </c>
      <c r="B435" s="6" t="s">
        <v>48</v>
      </c>
      <c r="C435" s="7" t="s">
        <v>49</v>
      </c>
      <c r="D435" s="6" t="s">
        <v>54</v>
      </c>
      <c r="E435" s="5">
        <f>SUM(F435:Q435)</f>
        <v>118825.42000000001</v>
      </c>
      <c r="F435" s="5">
        <v>9902.11</v>
      </c>
      <c r="G435" s="5">
        <v>9902.11</v>
      </c>
      <c r="H435" s="5">
        <v>9902.11</v>
      </c>
      <c r="I435" s="5">
        <v>9902.11</v>
      </c>
      <c r="J435" s="5">
        <v>9902.11</v>
      </c>
      <c r="K435" s="5">
        <v>9902.11</v>
      </c>
      <c r="L435" s="5">
        <v>9902.11</v>
      </c>
      <c r="M435" s="5">
        <v>9902.11</v>
      </c>
      <c r="N435" s="5">
        <v>9902.11</v>
      </c>
      <c r="O435" s="5">
        <v>9902.11</v>
      </c>
      <c r="P435" s="5">
        <v>9902.11</v>
      </c>
      <c r="Q435" s="5">
        <v>9902.2099999999991</v>
      </c>
    </row>
    <row r="436" spans="1:17" x14ac:dyDescent="0.2">
      <c r="A436" s="7" t="s">
        <v>44</v>
      </c>
      <c r="B436" s="6" t="s">
        <v>48</v>
      </c>
      <c r="C436" s="7" t="s">
        <v>38</v>
      </c>
      <c r="D436" s="6" t="s">
        <v>54</v>
      </c>
      <c r="E436" s="5">
        <f>SUM(F436:Q436)</f>
        <v>77056.53</v>
      </c>
      <c r="F436" s="5">
        <v>6421.3600000000006</v>
      </c>
      <c r="G436" s="5">
        <v>6421.3600000000006</v>
      </c>
      <c r="H436" s="5">
        <v>6421.3600000000006</v>
      </c>
      <c r="I436" s="5">
        <v>6421.3600000000006</v>
      </c>
      <c r="J436" s="5">
        <v>6421.3600000000006</v>
      </c>
      <c r="K436" s="5">
        <v>6421.3600000000006</v>
      </c>
      <c r="L436" s="5">
        <v>6421.3600000000006</v>
      </c>
      <c r="M436" s="5">
        <v>6421.3600000000006</v>
      </c>
      <c r="N436" s="5">
        <v>6421.3600000000006</v>
      </c>
      <c r="O436" s="5">
        <v>6421.3600000000006</v>
      </c>
      <c r="P436" s="5">
        <v>6421.3600000000006</v>
      </c>
      <c r="Q436" s="5">
        <v>6421.57</v>
      </c>
    </row>
    <row r="437" spans="1:17" x14ac:dyDescent="0.2">
      <c r="A437" s="7" t="s">
        <v>44</v>
      </c>
      <c r="B437" s="6" t="s">
        <v>47</v>
      </c>
      <c r="C437" s="7" t="s">
        <v>46</v>
      </c>
      <c r="D437" s="6" t="s">
        <v>54</v>
      </c>
      <c r="E437" s="5">
        <f>SUM(F437:Q437)</f>
        <v>42891.670000000006</v>
      </c>
      <c r="F437" s="5">
        <v>3574.3</v>
      </c>
      <c r="G437" s="5">
        <v>3574.3</v>
      </c>
      <c r="H437" s="5">
        <v>3574.3</v>
      </c>
      <c r="I437" s="5">
        <v>3574.3</v>
      </c>
      <c r="J437" s="5">
        <v>3574.3</v>
      </c>
      <c r="K437" s="5">
        <v>3574.3</v>
      </c>
      <c r="L437" s="5">
        <v>3574.3</v>
      </c>
      <c r="M437" s="5">
        <v>3574.3</v>
      </c>
      <c r="N437" s="5">
        <v>3574.3</v>
      </c>
      <c r="O437" s="5">
        <v>3574.3</v>
      </c>
      <c r="P437" s="5">
        <v>3574.3</v>
      </c>
      <c r="Q437" s="5">
        <v>3574.37</v>
      </c>
    </row>
    <row r="438" spans="1:17" x14ac:dyDescent="0.2">
      <c r="A438" s="7" t="s">
        <v>44</v>
      </c>
      <c r="B438" s="6" t="s">
        <v>42</v>
      </c>
      <c r="C438" s="7" t="s">
        <v>39</v>
      </c>
      <c r="D438" s="6" t="s">
        <v>54</v>
      </c>
      <c r="E438" s="5">
        <f>SUM(F438:Q438)</f>
        <v>50348.75999999998</v>
      </c>
      <c r="F438" s="5">
        <v>4195.7299999999996</v>
      </c>
      <c r="G438" s="5">
        <v>4195.7299999999996</v>
      </c>
      <c r="H438" s="5">
        <v>4195.7299999999996</v>
      </c>
      <c r="I438" s="5">
        <v>4195.7299999999996</v>
      </c>
      <c r="J438" s="5">
        <v>4195.7299999999996</v>
      </c>
      <c r="K438" s="5">
        <v>4195.7299999999996</v>
      </c>
      <c r="L438" s="5">
        <v>4195.7299999999996</v>
      </c>
      <c r="M438" s="5">
        <v>4195.7299999999996</v>
      </c>
      <c r="N438" s="5">
        <v>4195.7299999999996</v>
      </c>
      <c r="O438" s="5">
        <v>4195.7299999999996</v>
      </c>
      <c r="P438" s="5">
        <v>4195.7299999999996</v>
      </c>
      <c r="Q438" s="5">
        <v>4195.7299999999996</v>
      </c>
    </row>
    <row r="439" spans="1:17" x14ac:dyDescent="0.2">
      <c r="A439" s="7" t="s">
        <v>44</v>
      </c>
      <c r="B439" s="6" t="s">
        <v>42</v>
      </c>
      <c r="C439" s="7" t="s">
        <v>45</v>
      </c>
      <c r="D439" s="6" t="s">
        <v>54</v>
      </c>
      <c r="E439" s="5">
        <f>SUM(F439:Q439)</f>
        <v>67387.62999999999</v>
      </c>
      <c r="F439" s="5">
        <v>5615.63</v>
      </c>
      <c r="G439" s="5">
        <v>5615.63</v>
      </c>
      <c r="H439" s="5">
        <v>5615.63</v>
      </c>
      <c r="I439" s="5">
        <v>5615.63</v>
      </c>
      <c r="J439" s="5">
        <v>5615.63</v>
      </c>
      <c r="K439" s="5">
        <v>5615.63</v>
      </c>
      <c r="L439" s="5">
        <v>5615.63</v>
      </c>
      <c r="M439" s="5">
        <v>5615.63</v>
      </c>
      <c r="N439" s="5">
        <v>5615.63</v>
      </c>
      <c r="O439" s="5">
        <v>5615.63</v>
      </c>
      <c r="P439" s="5">
        <v>5615.63</v>
      </c>
      <c r="Q439" s="5">
        <v>5615.7</v>
      </c>
    </row>
    <row r="440" spans="1:17" x14ac:dyDescent="0.2">
      <c r="A440" s="7" t="s">
        <v>44</v>
      </c>
      <c r="B440" s="6" t="s">
        <v>42</v>
      </c>
      <c r="C440" s="7" t="s">
        <v>43</v>
      </c>
      <c r="D440" s="6" t="s">
        <v>54</v>
      </c>
      <c r="E440" s="5">
        <f>SUM(F440:Q440)</f>
        <v>250530.47999999998</v>
      </c>
      <c r="F440" s="5">
        <v>20877.53</v>
      </c>
      <c r="G440" s="5">
        <v>20877.53</v>
      </c>
      <c r="H440" s="5">
        <v>20877.53</v>
      </c>
      <c r="I440" s="5">
        <v>20877.53</v>
      </c>
      <c r="J440" s="5">
        <v>20877.53</v>
      </c>
      <c r="K440" s="5">
        <v>20877.53</v>
      </c>
      <c r="L440" s="5">
        <v>20877.53</v>
      </c>
      <c r="M440" s="5">
        <v>20877.53</v>
      </c>
      <c r="N440" s="5">
        <v>20877.53</v>
      </c>
      <c r="O440" s="5">
        <v>20877.53</v>
      </c>
      <c r="P440" s="5">
        <v>20877.53</v>
      </c>
      <c r="Q440" s="5">
        <v>20877.650000000001</v>
      </c>
    </row>
    <row r="441" spans="1:17" x14ac:dyDescent="0.2">
      <c r="A441" s="7" t="s">
        <v>3</v>
      </c>
      <c r="B441" s="6" t="s">
        <v>2</v>
      </c>
      <c r="C441" s="7" t="s">
        <v>1</v>
      </c>
      <c r="D441" s="6" t="s">
        <v>54</v>
      </c>
      <c r="E441" s="5">
        <f>SUM(F441:Q441)</f>
        <v>444524.13000000012</v>
      </c>
      <c r="F441" s="5">
        <v>37043.64</v>
      </c>
      <c r="G441" s="5">
        <v>37043.64</v>
      </c>
      <c r="H441" s="5">
        <v>37043.64</v>
      </c>
      <c r="I441" s="5">
        <v>37043.64</v>
      </c>
      <c r="J441" s="5">
        <v>37043.64</v>
      </c>
      <c r="K441" s="5">
        <v>37043.64</v>
      </c>
      <c r="L441" s="5">
        <v>37043.64</v>
      </c>
      <c r="M441" s="5">
        <v>37043.64</v>
      </c>
      <c r="N441" s="5">
        <v>37043.64</v>
      </c>
      <c r="O441" s="5">
        <v>37043.64</v>
      </c>
      <c r="P441" s="5">
        <v>37043.64</v>
      </c>
      <c r="Q441" s="5">
        <v>37044.090000000004</v>
      </c>
    </row>
    <row r="442" spans="1:17" x14ac:dyDescent="0.2">
      <c r="A442" s="7" t="s">
        <v>7</v>
      </c>
      <c r="B442" s="6" t="s">
        <v>42</v>
      </c>
      <c r="C442" s="7" t="s">
        <v>40</v>
      </c>
      <c r="D442" s="6" t="s">
        <v>54</v>
      </c>
      <c r="E442" s="5">
        <f>SUM(F442:Q442)</f>
        <v>644264.04000000027</v>
      </c>
      <c r="F442" s="5">
        <v>49329.740000000013</v>
      </c>
      <c r="G442" s="5">
        <v>49329.740000000013</v>
      </c>
      <c r="H442" s="5">
        <v>54560.320000000014</v>
      </c>
      <c r="I442" s="5">
        <v>54560.320000000014</v>
      </c>
      <c r="J442" s="5">
        <v>54560.320000000014</v>
      </c>
      <c r="K442" s="5">
        <v>54560.320000000014</v>
      </c>
      <c r="L442" s="5">
        <v>54560.320000000014</v>
      </c>
      <c r="M442" s="5">
        <v>54560.320000000014</v>
      </c>
      <c r="N442" s="5">
        <v>54560.320000000014</v>
      </c>
      <c r="O442" s="5">
        <v>54560.320000000014</v>
      </c>
      <c r="P442" s="5">
        <v>54560.320000000014</v>
      </c>
      <c r="Q442" s="5">
        <v>54561.680000000008</v>
      </c>
    </row>
    <row r="443" spans="1:17" x14ac:dyDescent="0.2">
      <c r="A443" s="7" t="s">
        <v>7</v>
      </c>
      <c r="B443" s="6" t="s">
        <v>6</v>
      </c>
      <c r="C443" s="7" t="s">
        <v>41</v>
      </c>
      <c r="D443" s="6" t="s">
        <v>54</v>
      </c>
      <c r="E443" s="5">
        <f>SUM(F443:Q443)</f>
        <v>319482.28999999998</v>
      </c>
      <c r="F443" s="5">
        <v>22387.95</v>
      </c>
      <c r="G443" s="5">
        <v>22387.95</v>
      </c>
      <c r="H443" s="5">
        <v>27470.61</v>
      </c>
      <c r="I443" s="5">
        <v>27470.61</v>
      </c>
      <c r="J443" s="5">
        <v>27470.61</v>
      </c>
      <c r="K443" s="5">
        <v>27470.61</v>
      </c>
      <c r="L443" s="5">
        <v>27470.61</v>
      </c>
      <c r="M443" s="5">
        <v>27470.61</v>
      </c>
      <c r="N443" s="5">
        <v>27470.61</v>
      </c>
      <c r="O443" s="5">
        <v>27470.61</v>
      </c>
      <c r="P443" s="5">
        <v>27470.61</v>
      </c>
      <c r="Q443" s="5">
        <v>27470.899999999998</v>
      </c>
    </row>
    <row r="444" spans="1:17" x14ac:dyDescent="0.2">
      <c r="A444" s="7" t="s">
        <v>7</v>
      </c>
      <c r="B444" s="6" t="s">
        <v>6</v>
      </c>
      <c r="C444" s="7" t="s">
        <v>40</v>
      </c>
      <c r="D444" s="6" t="s">
        <v>54</v>
      </c>
      <c r="E444" s="5">
        <f>SUM(F444:Q444)</f>
        <v>293743.79999999993</v>
      </c>
      <c r="F444" s="5">
        <v>21978.61</v>
      </c>
      <c r="G444" s="5">
        <v>21978.61</v>
      </c>
      <c r="H444" s="5">
        <v>24978.61</v>
      </c>
      <c r="I444" s="5">
        <v>24978.61</v>
      </c>
      <c r="J444" s="5">
        <v>24978.61</v>
      </c>
      <c r="K444" s="5">
        <v>24978.61</v>
      </c>
      <c r="L444" s="5">
        <v>24978.61</v>
      </c>
      <c r="M444" s="5">
        <v>24978.61</v>
      </c>
      <c r="N444" s="5">
        <v>24978.61</v>
      </c>
      <c r="O444" s="5">
        <v>24978.61</v>
      </c>
      <c r="P444" s="5">
        <v>24978.61</v>
      </c>
      <c r="Q444" s="5">
        <v>24979.089999999997</v>
      </c>
    </row>
    <row r="445" spans="1:17" x14ac:dyDescent="0.2">
      <c r="A445" s="7" t="s">
        <v>7</v>
      </c>
      <c r="B445" s="6" t="s">
        <v>6</v>
      </c>
      <c r="C445" s="7" t="s">
        <v>39</v>
      </c>
      <c r="D445" s="6" t="s">
        <v>54</v>
      </c>
      <c r="E445" s="5">
        <f>SUM(F445:Q445)</f>
        <v>209047.69999999998</v>
      </c>
      <c r="F445" s="5">
        <v>15473.39</v>
      </c>
      <c r="G445" s="5">
        <v>15473.39</v>
      </c>
      <c r="H445" s="5">
        <v>17810.060000000001</v>
      </c>
      <c r="I445" s="5">
        <v>17810.060000000001</v>
      </c>
      <c r="J445" s="5">
        <v>17810.060000000001</v>
      </c>
      <c r="K445" s="5">
        <v>17810.060000000001</v>
      </c>
      <c r="L445" s="5">
        <v>17810.060000000001</v>
      </c>
      <c r="M445" s="5">
        <v>17810.060000000001</v>
      </c>
      <c r="N445" s="5">
        <v>17810.060000000001</v>
      </c>
      <c r="O445" s="5">
        <v>17810.060000000001</v>
      </c>
      <c r="P445" s="5">
        <v>17810.060000000001</v>
      </c>
      <c r="Q445" s="5">
        <v>17810.38</v>
      </c>
    </row>
    <row r="446" spans="1:17" x14ac:dyDescent="0.2">
      <c r="A446" s="7" t="s">
        <v>7</v>
      </c>
      <c r="B446" s="6" t="s">
        <v>6</v>
      </c>
      <c r="C446" s="7" t="s">
        <v>38</v>
      </c>
      <c r="D446" s="6" t="s">
        <v>54</v>
      </c>
      <c r="E446" s="5">
        <f>SUM(F446:Q446)</f>
        <v>126879.28</v>
      </c>
      <c r="F446" s="5">
        <v>10573.25</v>
      </c>
      <c r="G446" s="5">
        <v>10573.25</v>
      </c>
      <c r="H446" s="5">
        <v>10573.25</v>
      </c>
      <c r="I446" s="5">
        <v>10573.25</v>
      </c>
      <c r="J446" s="5">
        <v>10573.25</v>
      </c>
      <c r="K446" s="5">
        <v>10573.25</v>
      </c>
      <c r="L446" s="5">
        <v>10573.25</v>
      </c>
      <c r="M446" s="5">
        <v>10573.25</v>
      </c>
      <c r="N446" s="5">
        <v>10573.25</v>
      </c>
      <c r="O446" s="5">
        <v>10573.25</v>
      </c>
      <c r="P446" s="5">
        <v>10573.25</v>
      </c>
      <c r="Q446" s="5">
        <v>10573.529999999999</v>
      </c>
    </row>
    <row r="447" spans="1:17" x14ac:dyDescent="0.2">
      <c r="A447" s="7" t="s">
        <v>7</v>
      </c>
      <c r="B447" s="6" t="s">
        <v>6</v>
      </c>
      <c r="C447" s="7" t="s">
        <v>5</v>
      </c>
      <c r="D447" s="6" t="s">
        <v>54</v>
      </c>
      <c r="E447" s="5">
        <f>SUM(F447:Q447)</f>
        <v>73016.12</v>
      </c>
      <c r="F447" s="5">
        <v>6084.67</v>
      </c>
      <c r="G447" s="5">
        <v>6084.67</v>
      </c>
      <c r="H447" s="5">
        <v>6084.67</v>
      </c>
      <c r="I447" s="5">
        <v>6084.67</v>
      </c>
      <c r="J447" s="5">
        <v>6084.67</v>
      </c>
      <c r="K447" s="5">
        <v>6084.67</v>
      </c>
      <c r="L447" s="5">
        <v>6084.67</v>
      </c>
      <c r="M447" s="5">
        <v>6084.67</v>
      </c>
      <c r="N447" s="5">
        <v>6084.67</v>
      </c>
      <c r="O447" s="5">
        <v>6084.67</v>
      </c>
      <c r="P447" s="5">
        <v>6084.67</v>
      </c>
      <c r="Q447" s="5">
        <v>6084.75</v>
      </c>
    </row>
    <row r="448" spans="1:17" x14ac:dyDescent="0.2">
      <c r="A448" s="7" t="s">
        <v>23</v>
      </c>
      <c r="B448" s="6" t="s">
        <v>36</v>
      </c>
      <c r="C448" s="7" t="s">
        <v>37</v>
      </c>
      <c r="D448" s="6" t="s">
        <v>54</v>
      </c>
      <c r="E448" s="5">
        <f>SUM(F448:Q448)</f>
        <v>761247.03</v>
      </c>
      <c r="F448" s="5">
        <v>61736.040000000015</v>
      </c>
      <c r="G448" s="5">
        <v>61736.040000000015</v>
      </c>
      <c r="H448" s="5">
        <v>63777.37000000001</v>
      </c>
      <c r="I448" s="5">
        <v>63777.37000000001</v>
      </c>
      <c r="J448" s="5">
        <v>63777.37000000001</v>
      </c>
      <c r="K448" s="5">
        <v>63777.37000000001</v>
      </c>
      <c r="L448" s="5">
        <v>63777.37000000001</v>
      </c>
      <c r="M448" s="5">
        <v>63777.37000000001</v>
      </c>
      <c r="N448" s="5">
        <v>63777.37000000001</v>
      </c>
      <c r="O448" s="5">
        <v>63777.37000000001</v>
      </c>
      <c r="P448" s="5">
        <v>63777.37000000001</v>
      </c>
      <c r="Q448" s="5">
        <v>63778.619999999995</v>
      </c>
    </row>
    <row r="449" spans="1:17" x14ac:dyDescent="0.2">
      <c r="A449" s="7" t="s">
        <v>23</v>
      </c>
      <c r="B449" s="6" t="s">
        <v>36</v>
      </c>
      <c r="C449" s="7" t="s">
        <v>35</v>
      </c>
      <c r="D449" s="6" t="s">
        <v>54</v>
      </c>
      <c r="E449" s="5">
        <f>SUM(F449:Q449)</f>
        <v>82881.19</v>
      </c>
      <c r="F449" s="5">
        <v>6906.76</v>
      </c>
      <c r="G449" s="5">
        <v>6906.76</v>
      </c>
      <c r="H449" s="5">
        <v>6906.76</v>
      </c>
      <c r="I449" s="5">
        <v>6906.76</v>
      </c>
      <c r="J449" s="5">
        <v>6906.76</v>
      </c>
      <c r="K449" s="5">
        <v>6906.76</v>
      </c>
      <c r="L449" s="5">
        <v>6906.76</v>
      </c>
      <c r="M449" s="5">
        <v>6906.76</v>
      </c>
      <c r="N449" s="5">
        <v>6906.76</v>
      </c>
      <c r="O449" s="5">
        <v>6906.76</v>
      </c>
      <c r="P449" s="5">
        <v>6906.76</v>
      </c>
      <c r="Q449" s="5">
        <v>6906.83</v>
      </c>
    </row>
    <row r="450" spans="1:17" x14ac:dyDescent="0.2">
      <c r="A450" s="7" t="s">
        <v>23</v>
      </c>
      <c r="B450" s="6" t="s">
        <v>34</v>
      </c>
      <c r="C450" s="7" t="s">
        <v>33</v>
      </c>
      <c r="D450" s="6" t="s">
        <v>54</v>
      </c>
      <c r="E450" s="5">
        <f>SUM(F450:Q450)</f>
        <v>2825518.5200000047</v>
      </c>
      <c r="F450" s="5">
        <v>231269.08000000039</v>
      </c>
      <c r="G450" s="5">
        <v>231269.08000000039</v>
      </c>
      <c r="H450" s="5">
        <v>236297.57000000044</v>
      </c>
      <c r="I450" s="5">
        <v>236297.57000000044</v>
      </c>
      <c r="J450" s="5">
        <v>236297.57000000044</v>
      </c>
      <c r="K450" s="5">
        <v>236297.57000000044</v>
      </c>
      <c r="L450" s="5">
        <v>236297.57000000044</v>
      </c>
      <c r="M450" s="5">
        <v>236297.57000000044</v>
      </c>
      <c r="N450" s="5">
        <v>236297.57000000044</v>
      </c>
      <c r="O450" s="5">
        <v>236297.57000000044</v>
      </c>
      <c r="P450" s="5">
        <v>236297.57000000044</v>
      </c>
      <c r="Q450" s="5">
        <v>236302.23</v>
      </c>
    </row>
    <row r="451" spans="1:17" x14ac:dyDescent="0.2">
      <c r="A451" s="7" t="s">
        <v>23</v>
      </c>
      <c r="B451" s="6" t="s">
        <v>31</v>
      </c>
      <c r="C451" s="7" t="s">
        <v>32</v>
      </c>
      <c r="D451" s="6" t="s">
        <v>54</v>
      </c>
      <c r="E451" s="5">
        <f>SUM(F451:Q451)</f>
        <v>109885.98000000001</v>
      </c>
      <c r="F451" s="5">
        <v>9157.1400000000012</v>
      </c>
      <c r="G451" s="5">
        <v>9157.1400000000012</v>
      </c>
      <c r="H451" s="5">
        <v>9157.1400000000012</v>
      </c>
      <c r="I451" s="5">
        <v>9157.1400000000012</v>
      </c>
      <c r="J451" s="5">
        <v>9157.1400000000012</v>
      </c>
      <c r="K451" s="5">
        <v>9157.1400000000012</v>
      </c>
      <c r="L451" s="5">
        <v>9157.1400000000012</v>
      </c>
      <c r="M451" s="5">
        <v>9157.1400000000012</v>
      </c>
      <c r="N451" s="5">
        <v>9157.1400000000012</v>
      </c>
      <c r="O451" s="5">
        <v>9157.1400000000012</v>
      </c>
      <c r="P451" s="5">
        <v>9157.1400000000012</v>
      </c>
      <c r="Q451" s="5">
        <v>9157.44</v>
      </c>
    </row>
    <row r="452" spans="1:17" x14ac:dyDescent="0.2">
      <c r="A452" s="7" t="s">
        <v>23</v>
      </c>
      <c r="B452" s="6" t="s">
        <v>31</v>
      </c>
      <c r="C452" s="7" t="s">
        <v>30</v>
      </c>
      <c r="D452" s="6" t="s">
        <v>54</v>
      </c>
      <c r="E452" s="5">
        <f>SUM(F452:Q452)</f>
        <v>426429.40000000008</v>
      </c>
      <c r="F452" s="5">
        <v>33001.300000000003</v>
      </c>
      <c r="G452" s="5">
        <v>33001.300000000003</v>
      </c>
      <c r="H452" s="5">
        <v>36042.630000000012</v>
      </c>
      <c r="I452" s="5">
        <v>36042.630000000012</v>
      </c>
      <c r="J452" s="5">
        <v>36042.630000000012</v>
      </c>
      <c r="K452" s="5">
        <v>36042.630000000012</v>
      </c>
      <c r="L452" s="5">
        <v>36042.630000000012</v>
      </c>
      <c r="M452" s="5">
        <v>36042.630000000012</v>
      </c>
      <c r="N452" s="5">
        <v>36042.630000000012</v>
      </c>
      <c r="O452" s="5">
        <v>36042.630000000012</v>
      </c>
      <c r="P452" s="5">
        <v>36042.630000000012</v>
      </c>
      <c r="Q452" s="5">
        <v>36043.130000000012</v>
      </c>
    </row>
    <row r="453" spans="1:17" x14ac:dyDescent="0.2">
      <c r="A453" s="7" t="s">
        <v>23</v>
      </c>
      <c r="B453" s="6" t="s">
        <v>29</v>
      </c>
      <c r="C453" s="7" t="s">
        <v>28</v>
      </c>
      <c r="D453" s="6" t="s">
        <v>54</v>
      </c>
      <c r="E453" s="5">
        <f>SUM(F453:Q453)</f>
        <v>199948.20000000004</v>
      </c>
      <c r="F453" s="5">
        <v>16662.320000000003</v>
      </c>
      <c r="G453" s="5">
        <v>16662.320000000003</v>
      </c>
      <c r="H453" s="5">
        <v>16662.320000000003</v>
      </c>
      <c r="I453" s="5">
        <v>16662.320000000003</v>
      </c>
      <c r="J453" s="5">
        <v>16662.320000000003</v>
      </c>
      <c r="K453" s="5">
        <v>16662.320000000003</v>
      </c>
      <c r="L453" s="5">
        <v>16662.320000000003</v>
      </c>
      <c r="M453" s="5">
        <v>16662.320000000003</v>
      </c>
      <c r="N453" s="5">
        <v>16662.320000000003</v>
      </c>
      <c r="O453" s="5">
        <v>16662.320000000003</v>
      </c>
      <c r="P453" s="5">
        <v>16662.320000000003</v>
      </c>
      <c r="Q453" s="5">
        <v>16662.68</v>
      </c>
    </row>
    <row r="454" spans="1:17" x14ac:dyDescent="0.2">
      <c r="A454" s="7" t="s">
        <v>23</v>
      </c>
      <c r="B454" s="6" t="s">
        <v>27</v>
      </c>
      <c r="C454" s="7" t="s">
        <v>26</v>
      </c>
      <c r="D454" s="6" t="s">
        <v>54</v>
      </c>
      <c r="E454" s="5">
        <f>SUM(F454:Q454)</f>
        <v>395900.24</v>
      </c>
      <c r="F454" s="5">
        <v>31290.550000000003</v>
      </c>
      <c r="G454" s="5">
        <v>31290.550000000003</v>
      </c>
      <c r="H454" s="5">
        <v>33331.880000000005</v>
      </c>
      <c r="I454" s="5">
        <v>33331.880000000005</v>
      </c>
      <c r="J454" s="5">
        <v>33331.880000000005</v>
      </c>
      <c r="K454" s="5">
        <v>33331.880000000005</v>
      </c>
      <c r="L454" s="5">
        <v>33331.880000000005</v>
      </c>
      <c r="M454" s="5">
        <v>33331.880000000005</v>
      </c>
      <c r="N454" s="5">
        <v>33331.880000000005</v>
      </c>
      <c r="O454" s="5">
        <v>33331.880000000005</v>
      </c>
      <c r="P454" s="5">
        <v>33331.880000000005</v>
      </c>
      <c r="Q454" s="5">
        <v>33332.22</v>
      </c>
    </row>
    <row r="455" spans="1:17" x14ac:dyDescent="0.2">
      <c r="A455" s="7" t="s">
        <v>23</v>
      </c>
      <c r="B455" s="6" t="s">
        <v>22</v>
      </c>
      <c r="C455" s="7" t="s">
        <v>25</v>
      </c>
      <c r="D455" s="6" t="s">
        <v>54</v>
      </c>
      <c r="E455" s="5">
        <f>SUM(F455:Q455)</f>
        <v>232684.93000000002</v>
      </c>
      <c r="F455" s="5">
        <v>17689.27</v>
      </c>
      <c r="G455" s="5">
        <v>17689.27</v>
      </c>
      <c r="H455" s="5">
        <v>19730.599999999999</v>
      </c>
      <c r="I455" s="5">
        <v>19730.599999999999</v>
      </c>
      <c r="J455" s="5">
        <v>19730.599999999999</v>
      </c>
      <c r="K455" s="5">
        <v>19730.599999999999</v>
      </c>
      <c r="L455" s="5">
        <v>19730.599999999999</v>
      </c>
      <c r="M455" s="5">
        <v>19730.599999999999</v>
      </c>
      <c r="N455" s="5">
        <v>19730.599999999999</v>
      </c>
      <c r="O455" s="5">
        <v>19730.599999999999</v>
      </c>
      <c r="P455" s="5">
        <v>19730.599999999999</v>
      </c>
      <c r="Q455" s="5">
        <v>19730.990000000002</v>
      </c>
    </row>
    <row r="456" spans="1:17" x14ac:dyDescent="0.2">
      <c r="A456" s="7" t="s">
        <v>23</v>
      </c>
      <c r="B456" s="6" t="s">
        <v>22</v>
      </c>
      <c r="C456" s="7" t="s">
        <v>24</v>
      </c>
      <c r="D456" s="6" t="s">
        <v>54</v>
      </c>
      <c r="E456" s="5">
        <f>SUM(F456:Q456)</f>
        <v>78175.490000000005</v>
      </c>
      <c r="F456" s="5">
        <v>6514.62</v>
      </c>
      <c r="G456" s="5">
        <v>6514.62</v>
      </c>
      <c r="H456" s="5">
        <v>6514.62</v>
      </c>
      <c r="I456" s="5">
        <v>6514.62</v>
      </c>
      <c r="J456" s="5">
        <v>6514.62</v>
      </c>
      <c r="K456" s="5">
        <v>6514.62</v>
      </c>
      <c r="L456" s="5">
        <v>6514.62</v>
      </c>
      <c r="M456" s="5">
        <v>6514.62</v>
      </c>
      <c r="N456" s="5">
        <v>6514.62</v>
      </c>
      <c r="O456" s="5">
        <v>6514.62</v>
      </c>
      <c r="P456" s="5">
        <v>6514.62</v>
      </c>
      <c r="Q456" s="5">
        <v>6514.67</v>
      </c>
    </row>
    <row r="457" spans="1:17" x14ac:dyDescent="0.2">
      <c r="A457" s="7" t="s">
        <v>23</v>
      </c>
      <c r="B457" s="6" t="s">
        <v>22</v>
      </c>
      <c r="C457" s="7" t="s">
        <v>21</v>
      </c>
      <c r="D457" s="6" t="s">
        <v>54</v>
      </c>
      <c r="E457" s="5">
        <f>SUM(F457:Q457)</f>
        <v>218201.19999999995</v>
      </c>
      <c r="F457" s="5">
        <v>18183.419999999998</v>
      </c>
      <c r="G457" s="5">
        <v>18183.419999999998</v>
      </c>
      <c r="H457" s="5">
        <v>18183.419999999998</v>
      </c>
      <c r="I457" s="5">
        <v>18183.419999999998</v>
      </c>
      <c r="J457" s="5">
        <v>18183.419999999998</v>
      </c>
      <c r="K457" s="5">
        <v>18183.419999999998</v>
      </c>
      <c r="L457" s="5">
        <v>18183.419999999998</v>
      </c>
      <c r="M457" s="5">
        <v>18183.419999999998</v>
      </c>
      <c r="N457" s="5">
        <v>18183.419999999998</v>
      </c>
      <c r="O457" s="5">
        <v>18183.419999999998</v>
      </c>
      <c r="P457" s="5">
        <v>18183.419999999998</v>
      </c>
      <c r="Q457" s="5">
        <v>18183.580000000002</v>
      </c>
    </row>
    <row r="458" spans="1:17" x14ac:dyDescent="0.2">
      <c r="A458" s="7" t="s">
        <v>17</v>
      </c>
      <c r="B458" s="6" t="s">
        <v>19</v>
      </c>
      <c r="C458" s="7" t="s">
        <v>20</v>
      </c>
      <c r="D458" s="6" t="s">
        <v>54</v>
      </c>
      <c r="E458" s="5">
        <f>SUM(F458:Q458)</f>
        <v>598580.85000000009</v>
      </c>
      <c r="F458" s="5">
        <v>45646.140000000021</v>
      </c>
      <c r="G458" s="5">
        <v>45646.140000000021</v>
      </c>
      <c r="H458" s="5">
        <v>50728.80000000001</v>
      </c>
      <c r="I458" s="5">
        <v>50728.80000000001</v>
      </c>
      <c r="J458" s="5">
        <v>50728.80000000001</v>
      </c>
      <c r="K458" s="5">
        <v>50728.80000000001</v>
      </c>
      <c r="L458" s="5">
        <v>50728.80000000001</v>
      </c>
      <c r="M458" s="5">
        <v>50728.80000000001</v>
      </c>
      <c r="N458" s="5">
        <v>50728.80000000001</v>
      </c>
      <c r="O458" s="5">
        <v>50728.80000000001</v>
      </c>
      <c r="P458" s="5">
        <v>50728.80000000001</v>
      </c>
      <c r="Q458" s="5">
        <v>50729.37000000001</v>
      </c>
    </row>
    <row r="459" spans="1:17" x14ac:dyDescent="0.2">
      <c r="A459" s="7" t="s">
        <v>17</v>
      </c>
      <c r="B459" s="6" t="s">
        <v>19</v>
      </c>
      <c r="C459" s="7" t="s">
        <v>18</v>
      </c>
      <c r="D459" s="6" t="s">
        <v>54</v>
      </c>
      <c r="E459" s="5">
        <f>SUM(F459:Q459)</f>
        <v>298986.10000000021</v>
      </c>
      <c r="F459" s="5">
        <v>24915.46000000001</v>
      </c>
      <c r="G459" s="5">
        <v>24915.46000000001</v>
      </c>
      <c r="H459" s="5">
        <v>24915.46000000001</v>
      </c>
      <c r="I459" s="5">
        <v>24915.46000000001</v>
      </c>
      <c r="J459" s="5">
        <v>24915.46000000001</v>
      </c>
      <c r="K459" s="5">
        <v>24915.46000000001</v>
      </c>
      <c r="L459" s="5">
        <v>24915.46000000001</v>
      </c>
      <c r="M459" s="5">
        <v>24915.46000000001</v>
      </c>
      <c r="N459" s="5">
        <v>24915.46000000001</v>
      </c>
      <c r="O459" s="5">
        <v>24915.46000000001</v>
      </c>
      <c r="P459" s="5">
        <v>24915.46000000001</v>
      </c>
      <c r="Q459" s="5">
        <v>24916.040000000012</v>
      </c>
    </row>
    <row r="460" spans="1:17" x14ac:dyDescent="0.2">
      <c r="A460" s="7" t="s">
        <v>17</v>
      </c>
      <c r="B460" s="6" t="s">
        <v>16</v>
      </c>
      <c r="C460" s="7" t="s">
        <v>15</v>
      </c>
      <c r="D460" s="6" t="s">
        <v>54</v>
      </c>
      <c r="E460" s="5">
        <f>SUM(F460:Q460)</f>
        <v>647219.59000000008</v>
      </c>
      <c r="F460" s="5">
        <v>43201.57</v>
      </c>
      <c r="G460" s="5">
        <v>43201.57</v>
      </c>
      <c r="H460" s="5">
        <v>56081.560000000005</v>
      </c>
      <c r="I460" s="5">
        <v>56081.560000000005</v>
      </c>
      <c r="J460" s="5">
        <v>56081.560000000005</v>
      </c>
      <c r="K460" s="5">
        <v>56081.560000000005</v>
      </c>
      <c r="L460" s="5">
        <v>56081.560000000005</v>
      </c>
      <c r="M460" s="5">
        <v>56081.560000000005</v>
      </c>
      <c r="N460" s="5">
        <v>56081.560000000005</v>
      </c>
      <c r="O460" s="5">
        <v>56081.560000000005</v>
      </c>
      <c r="P460" s="5">
        <v>56081.560000000005</v>
      </c>
      <c r="Q460" s="5">
        <v>56082.410000000011</v>
      </c>
    </row>
    <row r="461" spans="1:17" x14ac:dyDescent="0.2">
      <c r="A461" s="7" t="s">
        <v>11</v>
      </c>
      <c r="B461" s="6" t="s">
        <v>10</v>
      </c>
      <c r="C461" s="7" t="s">
        <v>14</v>
      </c>
      <c r="D461" s="6" t="s">
        <v>54</v>
      </c>
      <c r="E461" s="5">
        <f>SUM(F461:Q461)</f>
        <v>65347.490000000005</v>
      </c>
      <c r="F461" s="5">
        <v>5445.62</v>
      </c>
      <c r="G461" s="5">
        <v>5445.62</v>
      </c>
      <c r="H461" s="5">
        <v>5445.62</v>
      </c>
      <c r="I461" s="5">
        <v>5445.62</v>
      </c>
      <c r="J461" s="5">
        <v>5445.62</v>
      </c>
      <c r="K461" s="5">
        <v>5445.62</v>
      </c>
      <c r="L461" s="5">
        <v>5445.62</v>
      </c>
      <c r="M461" s="5">
        <v>5445.62</v>
      </c>
      <c r="N461" s="5">
        <v>5445.62</v>
      </c>
      <c r="O461" s="5">
        <v>5445.62</v>
      </c>
      <c r="P461" s="5">
        <v>5445.62</v>
      </c>
      <c r="Q461" s="5">
        <v>5445.67</v>
      </c>
    </row>
    <row r="462" spans="1:17" x14ac:dyDescent="0.2">
      <c r="A462" s="7" t="s">
        <v>11</v>
      </c>
      <c r="B462" s="6" t="s">
        <v>10</v>
      </c>
      <c r="C462" s="7" t="s">
        <v>13</v>
      </c>
      <c r="D462" s="6" t="s">
        <v>54</v>
      </c>
      <c r="E462" s="5">
        <f>SUM(F462:Q462)</f>
        <v>68461.23</v>
      </c>
      <c r="F462" s="5">
        <v>5705.09</v>
      </c>
      <c r="G462" s="5">
        <v>5705.09</v>
      </c>
      <c r="H462" s="5">
        <v>5705.09</v>
      </c>
      <c r="I462" s="5">
        <v>5705.09</v>
      </c>
      <c r="J462" s="5">
        <v>5705.09</v>
      </c>
      <c r="K462" s="5">
        <v>5705.09</v>
      </c>
      <c r="L462" s="5">
        <v>5705.09</v>
      </c>
      <c r="M462" s="5">
        <v>5705.09</v>
      </c>
      <c r="N462" s="5">
        <v>5705.09</v>
      </c>
      <c r="O462" s="5">
        <v>5705.09</v>
      </c>
      <c r="P462" s="5">
        <v>5705.09</v>
      </c>
      <c r="Q462" s="5">
        <v>5705.24</v>
      </c>
    </row>
    <row r="463" spans="1:17" x14ac:dyDescent="0.2">
      <c r="A463" s="7" t="s">
        <v>11</v>
      </c>
      <c r="B463" s="6" t="s">
        <v>10</v>
      </c>
      <c r="C463" s="7" t="s">
        <v>12</v>
      </c>
      <c r="D463" s="6" t="s">
        <v>54</v>
      </c>
      <c r="E463" s="5">
        <f>SUM(F463:Q463)</f>
        <v>160396.26999999999</v>
      </c>
      <c r="F463" s="5">
        <v>13366.34</v>
      </c>
      <c r="G463" s="5">
        <v>13366.34</v>
      </c>
      <c r="H463" s="5">
        <v>13366.34</v>
      </c>
      <c r="I463" s="5">
        <v>13366.34</v>
      </c>
      <c r="J463" s="5">
        <v>13366.34</v>
      </c>
      <c r="K463" s="5">
        <v>13366.34</v>
      </c>
      <c r="L463" s="5">
        <v>13366.34</v>
      </c>
      <c r="M463" s="5">
        <v>13366.34</v>
      </c>
      <c r="N463" s="5">
        <v>13366.34</v>
      </c>
      <c r="O463" s="5">
        <v>13366.34</v>
      </c>
      <c r="P463" s="5">
        <v>13366.34</v>
      </c>
      <c r="Q463" s="5">
        <v>13366.529999999999</v>
      </c>
    </row>
    <row r="464" spans="1:17" x14ac:dyDescent="0.2">
      <c r="A464" s="7" t="s">
        <v>11</v>
      </c>
      <c r="B464" s="6" t="s">
        <v>10</v>
      </c>
      <c r="C464" s="7" t="s">
        <v>9</v>
      </c>
      <c r="D464" s="6" t="s">
        <v>54</v>
      </c>
      <c r="E464" s="5">
        <f>SUM(F464:Q464)</f>
        <v>68461.23</v>
      </c>
      <c r="F464" s="5">
        <v>5705.09</v>
      </c>
      <c r="G464" s="5">
        <v>5705.09</v>
      </c>
      <c r="H464" s="5">
        <v>5705.09</v>
      </c>
      <c r="I464" s="5">
        <v>5705.09</v>
      </c>
      <c r="J464" s="5">
        <v>5705.09</v>
      </c>
      <c r="K464" s="5">
        <v>5705.09</v>
      </c>
      <c r="L464" s="5">
        <v>5705.09</v>
      </c>
      <c r="M464" s="5">
        <v>5705.09</v>
      </c>
      <c r="N464" s="5">
        <v>5705.09</v>
      </c>
      <c r="O464" s="5">
        <v>5705.09</v>
      </c>
      <c r="P464" s="5">
        <v>5705.09</v>
      </c>
      <c r="Q464" s="5">
        <v>5705.24</v>
      </c>
    </row>
    <row r="465" spans="1:17" x14ac:dyDescent="0.2">
      <c r="A465" s="7" t="s">
        <v>44</v>
      </c>
      <c r="B465" s="6" t="s">
        <v>51</v>
      </c>
      <c r="C465" s="7" t="s">
        <v>52</v>
      </c>
      <c r="D465" s="6" t="s">
        <v>53</v>
      </c>
      <c r="E465" s="5">
        <f>SUM(F465:Q465)</f>
        <v>24314.80999999999</v>
      </c>
      <c r="F465" s="5">
        <v>1505.4499999999998</v>
      </c>
      <c r="G465" s="5">
        <v>1505.4499999999998</v>
      </c>
      <c r="H465" s="5">
        <v>2130.37</v>
      </c>
      <c r="I465" s="5">
        <v>2130.37</v>
      </c>
      <c r="J465" s="5">
        <v>2130.37</v>
      </c>
      <c r="K465" s="5">
        <v>2130.37</v>
      </c>
      <c r="L465" s="5">
        <v>2130.37</v>
      </c>
      <c r="M465" s="5">
        <v>2130.37</v>
      </c>
      <c r="N465" s="5">
        <v>2130.37</v>
      </c>
      <c r="O465" s="5">
        <v>2130.37</v>
      </c>
      <c r="P465" s="5">
        <v>2130.37</v>
      </c>
      <c r="Q465" s="5">
        <v>2130.58</v>
      </c>
    </row>
    <row r="466" spans="1:17" x14ac:dyDescent="0.2">
      <c r="A466" s="8" t="s">
        <v>44</v>
      </c>
      <c r="B466" s="9" t="s">
        <v>51</v>
      </c>
      <c r="C466" s="8" t="s">
        <v>38</v>
      </c>
      <c r="D466" s="6" t="s">
        <v>53</v>
      </c>
      <c r="E466" s="5">
        <f>SUM(F466:Q466)</f>
        <v>42201.590000000004</v>
      </c>
      <c r="F466" s="5">
        <v>2887.37</v>
      </c>
      <c r="G466" s="5">
        <v>2887.37</v>
      </c>
      <c r="H466" s="5">
        <v>3642.65</v>
      </c>
      <c r="I466" s="5">
        <v>3642.65</v>
      </c>
      <c r="J466" s="5">
        <v>3642.65</v>
      </c>
      <c r="K466" s="5">
        <v>3642.65</v>
      </c>
      <c r="L466" s="5">
        <v>3642.65</v>
      </c>
      <c r="M466" s="5">
        <v>3642.65</v>
      </c>
      <c r="N466" s="5">
        <v>3642.65</v>
      </c>
      <c r="O466" s="5">
        <v>3642.65</v>
      </c>
      <c r="P466" s="5">
        <v>3642.65</v>
      </c>
      <c r="Q466" s="5">
        <v>3643</v>
      </c>
    </row>
    <row r="467" spans="1:17" x14ac:dyDescent="0.2">
      <c r="A467" s="7" t="s">
        <v>44</v>
      </c>
      <c r="B467" s="6" t="s">
        <v>19</v>
      </c>
      <c r="C467" s="7" t="s">
        <v>38</v>
      </c>
      <c r="D467" s="6" t="s">
        <v>53</v>
      </c>
      <c r="E467" s="5">
        <f>SUM(F467:Q467)</f>
        <v>46030.12</v>
      </c>
      <c r="F467" s="5">
        <v>3835.8</v>
      </c>
      <c r="G467" s="5">
        <v>3835.8</v>
      </c>
      <c r="H467" s="5">
        <v>3835.8</v>
      </c>
      <c r="I467" s="5">
        <v>3835.8</v>
      </c>
      <c r="J467" s="5">
        <v>3835.8</v>
      </c>
      <c r="K467" s="5">
        <v>3835.8</v>
      </c>
      <c r="L467" s="5">
        <v>3835.8</v>
      </c>
      <c r="M467" s="5">
        <v>3835.8</v>
      </c>
      <c r="N467" s="5">
        <v>3835.8</v>
      </c>
      <c r="O467" s="5">
        <v>3835.8</v>
      </c>
      <c r="P467" s="5">
        <v>3835.8</v>
      </c>
      <c r="Q467" s="5">
        <v>3836.3199999999997</v>
      </c>
    </row>
    <row r="468" spans="1:17" x14ac:dyDescent="0.2">
      <c r="A468" s="7" t="s">
        <v>44</v>
      </c>
      <c r="B468" s="6" t="s">
        <v>48</v>
      </c>
      <c r="C468" s="7" t="s">
        <v>50</v>
      </c>
      <c r="D468" s="6" t="s">
        <v>53</v>
      </c>
      <c r="E468" s="5">
        <f>SUM(F468:Q468)</f>
        <v>45194.499999999985</v>
      </c>
      <c r="F468" s="5">
        <v>3766.1699999999996</v>
      </c>
      <c r="G468" s="5">
        <v>3766.1699999999996</v>
      </c>
      <c r="H468" s="5">
        <v>3766.1699999999996</v>
      </c>
      <c r="I468" s="5">
        <v>3766.1699999999996</v>
      </c>
      <c r="J468" s="5">
        <v>3766.1699999999996</v>
      </c>
      <c r="K468" s="5">
        <v>3766.1699999999996</v>
      </c>
      <c r="L468" s="5">
        <v>3766.1699999999996</v>
      </c>
      <c r="M468" s="5">
        <v>3766.1699999999996</v>
      </c>
      <c r="N468" s="5">
        <v>3766.1699999999996</v>
      </c>
      <c r="O468" s="5">
        <v>3766.1699999999996</v>
      </c>
      <c r="P468" s="5">
        <v>3766.1699999999996</v>
      </c>
      <c r="Q468" s="5">
        <v>3766.63</v>
      </c>
    </row>
    <row r="469" spans="1:17" x14ac:dyDescent="0.2">
      <c r="A469" s="7" t="s">
        <v>44</v>
      </c>
      <c r="B469" s="6" t="s">
        <v>48</v>
      </c>
      <c r="C469" s="7" t="s">
        <v>49</v>
      </c>
      <c r="D469" s="6" t="s">
        <v>53</v>
      </c>
      <c r="E469" s="5">
        <f>SUM(F469:Q469)</f>
        <v>21982.699999999993</v>
      </c>
      <c r="F469" s="5">
        <v>1831.87</v>
      </c>
      <c r="G469" s="5">
        <v>1831.87</v>
      </c>
      <c r="H469" s="5">
        <v>1831.87</v>
      </c>
      <c r="I469" s="5">
        <v>1831.87</v>
      </c>
      <c r="J469" s="5">
        <v>1831.87</v>
      </c>
      <c r="K469" s="5">
        <v>1831.87</v>
      </c>
      <c r="L469" s="5">
        <v>1831.87</v>
      </c>
      <c r="M469" s="5">
        <v>1831.87</v>
      </c>
      <c r="N469" s="5">
        <v>1831.87</v>
      </c>
      <c r="O469" s="5">
        <v>1831.87</v>
      </c>
      <c r="P469" s="5">
        <v>1831.87</v>
      </c>
      <c r="Q469" s="5">
        <v>1832.13</v>
      </c>
    </row>
    <row r="470" spans="1:17" x14ac:dyDescent="0.2">
      <c r="A470" s="7" t="s">
        <v>44</v>
      </c>
      <c r="B470" s="6" t="s">
        <v>48</v>
      </c>
      <c r="C470" s="7" t="s">
        <v>38</v>
      </c>
      <c r="D470" s="6" t="s">
        <v>53</v>
      </c>
      <c r="E470" s="5">
        <f>SUM(F470:Q470)</f>
        <v>14255.460000000003</v>
      </c>
      <c r="F470" s="5">
        <v>1187.94</v>
      </c>
      <c r="G470" s="5">
        <v>1187.94</v>
      </c>
      <c r="H470" s="5">
        <v>1187.94</v>
      </c>
      <c r="I470" s="5">
        <v>1187.94</v>
      </c>
      <c r="J470" s="5">
        <v>1187.94</v>
      </c>
      <c r="K470" s="5">
        <v>1187.94</v>
      </c>
      <c r="L470" s="5">
        <v>1187.94</v>
      </c>
      <c r="M470" s="5">
        <v>1187.94</v>
      </c>
      <c r="N470" s="5">
        <v>1187.94</v>
      </c>
      <c r="O470" s="5">
        <v>1187.94</v>
      </c>
      <c r="P470" s="5">
        <v>1187.94</v>
      </c>
      <c r="Q470" s="5">
        <v>1188.1199999999999</v>
      </c>
    </row>
    <row r="471" spans="1:17" x14ac:dyDescent="0.2">
      <c r="A471" s="7" t="s">
        <v>44</v>
      </c>
      <c r="B471" s="6" t="s">
        <v>47</v>
      </c>
      <c r="C471" s="7" t="s">
        <v>46</v>
      </c>
      <c r="D471" s="6" t="s">
        <v>53</v>
      </c>
      <c r="E471" s="5">
        <f>SUM(F471:Q471)</f>
        <v>7934.9599999999982</v>
      </c>
      <c r="F471" s="5">
        <v>661.24</v>
      </c>
      <c r="G471" s="5">
        <v>661.24</v>
      </c>
      <c r="H471" s="5">
        <v>661.24</v>
      </c>
      <c r="I471" s="5">
        <v>661.24</v>
      </c>
      <c r="J471" s="5">
        <v>661.24</v>
      </c>
      <c r="K471" s="5">
        <v>661.24</v>
      </c>
      <c r="L471" s="5">
        <v>661.24</v>
      </c>
      <c r="M471" s="5">
        <v>661.24</v>
      </c>
      <c r="N471" s="5">
        <v>661.24</v>
      </c>
      <c r="O471" s="5">
        <v>661.24</v>
      </c>
      <c r="P471" s="5">
        <v>661.24</v>
      </c>
      <c r="Q471" s="5">
        <v>661.32</v>
      </c>
    </row>
    <row r="472" spans="1:17" x14ac:dyDescent="0.2">
      <c r="A472" s="7" t="s">
        <v>44</v>
      </c>
      <c r="B472" s="6" t="s">
        <v>42</v>
      </c>
      <c r="C472" s="7" t="s">
        <v>39</v>
      </c>
      <c r="D472" s="6" t="s">
        <v>53</v>
      </c>
      <c r="E472" s="5">
        <f>SUM(F472:Q472)</f>
        <v>9314.5099999999984</v>
      </c>
      <c r="F472" s="5">
        <v>776.2</v>
      </c>
      <c r="G472" s="5">
        <v>776.2</v>
      </c>
      <c r="H472" s="5">
        <v>776.2</v>
      </c>
      <c r="I472" s="5">
        <v>776.2</v>
      </c>
      <c r="J472" s="5">
        <v>776.2</v>
      </c>
      <c r="K472" s="5">
        <v>776.2</v>
      </c>
      <c r="L472" s="5">
        <v>776.2</v>
      </c>
      <c r="M472" s="5">
        <v>776.2</v>
      </c>
      <c r="N472" s="5">
        <v>776.2</v>
      </c>
      <c r="O472" s="5">
        <v>776.2</v>
      </c>
      <c r="P472" s="5">
        <v>776.2</v>
      </c>
      <c r="Q472" s="5">
        <v>776.31</v>
      </c>
    </row>
    <row r="473" spans="1:17" x14ac:dyDescent="0.2">
      <c r="A473" s="7" t="s">
        <v>44</v>
      </c>
      <c r="B473" s="6" t="s">
        <v>42</v>
      </c>
      <c r="C473" s="7" t="s">
        <v>45</v>
      </c>
      <c r="D473" s="6" t="s">
        <v>53</v>
      </c>
      <c r="E473" s="5">
        <f>SUM(F473:Q473)</f>
        <v>12466.710000000005</v>
      </c>
      <c r="F473" s="5">
        <v>1038.8800000000001</v>
      </c>
      <c r="G473" s="5">
        <v>1038.8800000000001</v>
      </c>
      <c r="H473" s="5">
        <v>1038.8800000000001</v>
      </c>
      <c r="I473" s="5">
        <v>1038.8800000000001</v>
      </c>
      <c r="J473" s="5">
        <v>1038.8800000000001</v>
      </c>
      <c r="K473" s="5">
        <v>1038.8800000000001</v>
      </c>
      <c r="L473" s="5">
        <v>1038.8800000000001</v>
      </c>
      <c r="M473" s="5">
        <v>1038.8800000000001</v>
      </c>
      <c r="N473" s="5">
        <v>1038.8800000000001</v>
      </c>
      <c r="O473" s="5">
        <v>1038.8800000000001</v>
      </c>
      <c r="P473" s="5">
        <v>1038.8800000000001</v>
      </c>
      <c r="Q473" s="5">
        <v>1039.03</v>
      </c>
    </row>
    <row r="474" spans="1:17" x14ac:dyDescent="0.2">
      <c r="A474" s="7" t="s">
        <v>44</v>
      </c>
      <c r="B474" s="6" t="s">
        <v>42</v>
      </c>
      <c r="C474" s="7" t="s">
        <v>43</v>
      </c>
      <c r="D474" s="6" t="s">
        <v>53</v>
      </c>
      <c r="E474" s="5">
        <f>SUM(F474:Q474)</f>
        <v>46348.13</v>
      </c>
      <c r="F474" s="5">
        <v>3862.3199999999997</v>
      </c>
      <c r="G474" s="5">
        <v>3862.3199999999997</v>
      </c>
      <c r="H474" s="5">
        <v>3862.3199999999997</v>
      </c>
      <c r="I474" s="5">
        <v>3862.3199999999997</v>
      </c>
      <c r="J474" s="5">
        <v>3862.3199999999997</v>
      </c>
      <c r="K474" s="5">
        <v>3862.3199999999997</v>
      </c>
      <c r="L474" s="5">
        <v>3862.3199999999997</v>
      </c>
      <c r="M474" s="5">
        <v>3862.3199999999997</v>
      </c>
      <c r="N474" s="5">
        <v>3862.3199999999997</v>
      </c>
      <c r="O474" s="5">
        <v>3862.3199999999997</v>
      </c>
      <c r="P474" s="5">
        <v>3862.3199999999997</v>
      </c>
      <c r="Q474" s="5">
        <v>3862.6099999999997</v>
      </c>
    </row>
    <row r="475" spans="1:17" x14ac:dyDescent="0.2">
      <c r="A475" s="7" t="s">
        <v>3</v>
      </c>
      <c r="B475" s="6" t="s">
        <v>2</v>
      </c>
      <c r="C475" s="7" t="s">
        <v>1</v>
      </c>
      <c r="D475" s="6" t="s">
        <v>53</v>
      </c>
      <c r="E475" s="5">
        <f>SUM(F475:Q475)</f>
        <v>82236.960000000021</v>
      </c>
      <c r="F475" s="5">
        <v>6852.9800000000005</v>
      </c>
      <c r="G475" s="5">
        <v>6852.9800000000005</v>
      </c>
      <c r="H475" s="5">
        <v>6852.9800000000005</v>
      </c>
      <c r="I475" s="5">
        <v>6852.9800000000005</v>
      </c>
      <c r="J475" s="5">
        <v>6852.9800000000005</v>
      </c>
      <c r="K475" s="5">
        <v>6852.9800000000005</v>
      </c>
      <c r="L475" s="5">
        <v>6852.9800000000005</v>
      </c>
      <c r="M475" s="5">
        <v>6852.9800000000005</v>
      </c>
      <c r="N475" s="5">
        <v>6852.9800000000005</v>
      </c>
      <c r="O475" s="5">
        <v>6852.9800000000005</v>
      </c>
      <c r="P475" s="5">
        <v>6852.9800000000005</v>
      </c>
      <c r="Q475" s="5">
        <v>6854.1800000000012</v>
      </c>
    </row>
    <row r="476" spans="1:17" x14ac:dyDescent="0.2">
      <c r="A476" s="7" t="s">
        <v>7</v>
      </c>
      <c r="B476" s="6" t="s">
        <v>42</v>
      </c>
      <c r="C476" s="7" t="s">
        <v>40</v>
      </c>
      <c r="D476" s="6" t="s">
        <v>53</v>
      </c>
      <c r="E476" s="5">
        <f>SUM(F476:Q476)</f>
        <v>119188.81000000001</v>
      </c>
      <c r="F476" s="5">
        <v>9125.8300000000017</v>
      </c>
      <c r="G476" s="5">
        <v>9125.8300000000017</v>
      </c>
      <c r="H476" s="5">
        <v>10093.470000000001</v>
      </c>
      <c r="I476" s="5">
        <v>10093.470000000001</v>
      </c>
      <c r="J476" s="5">
        <v>10093.470000000001</v>
      </c>
      <c r="K476" s="5">
        <v>10093.470000000001</v>
      </c>
      <c r="L476" s="5">
        <v>10093.470000000001</v>
      </c>
      <c r="M476" s="5">
        <v>10093.470000000001</v>
      </c>
      <c r="N476" s="5">
        <v>10093.470000000001</v>
      </c>
      <c r="O476" s="5">
        <v>10093.470000000001</v>
      </c>
      <c r="P476" s="5">
        <v>10093.470000000001</v>
      </c>
      <c r="Q476" s="5">
        <v>10095.919999999996</v>
      </c>
    </row>
    <row r="477" spans="1:17" x14ac:dyDescent="0.2">
      <c r="A477" s="7" t="s">
        <v>7</v>
      </c>
      <c r="B477" s="6" t="s">
        <v>6</v>
      </c>
      <c r="C477" s="7" t="s">
        <v>41</v>
      </c>
      <c r="D477" s="6" t="s">
        <v>53</v>
      </c>
      <c r="E477" s="5">
        <f>SUM(F477:Q477)</f>
        <v>59104.220000000016</v>
      </c>
      <c r="F477" s="5">
        <v>4141.74</v>
      </c>
      <c r="G477" s="5">
        <v>4141.74</v>
      </c>
      <c r="H477" s="5">
        <v>5082.0200000000004</v>
      </c>
      <c r="I477" s="5">
        <v>5082.0200000000004</v>
      </c>
      <c r="J477" s="5">
        <v>5082.0200000000004</v>
      </c>
      <c r="K477" s="5">
        <v>5082.0200000000004</v>
      </c>
      <c r="L477" s="5">
        <v>5082.0200000000004</v>
      </c>
      <c r="M477" s="5">
        <v>5082.0200000000004</v>
      </c>
      <c r="N477" s="5">
        <v>5082.0200000000004</v>
      </c>
      <c r="O477" s="5">
        <v>5082.0200000000004</v>
      </c>
      <c r="P477" s="5">
        <v>5082.0200000000004</v>
      </c>
      <c r="Q477" s="5">
        <v>5082.5600000000004</v>
      </c>
    </row>
    <row r="478" spans="1:17" x14ac:dyDescent="0.2">
      <c r="A478" s="7" t="s">
        <v>7</v>
      </c>
      <c r="B478" s="6" t="s">
        <v>6</v>
      </c>
      <c r="C478" s="7" t="s">
        <v>40</v>
      </c>
      <c r="D478" s="6" t="s">
        <v>53</v>
      </c>
      <c r="E478" s="5">
        <f>SUM(F478:Q478)</f>
        <v>54342.58</v>
      </c>
      <c r="F478" s="5">
        <v>4065.9999999999995</v>
      </c>
      <c r="G478" s="5">
        <v>4065.9999999999995</v>
      </c>
      <c r="H478" s="5">
        <v>4621</v>
      </c>
      <c r="I478" s="5">
        <v>4621</v>
      </c>
      <c r="J478" s="5">
        <v>4621</v>
      </c>
      <c r="K478" s="5">
        <v>4621</v>
      </c>
      <c r="L478" s="5">
        <v>4621</v>
      </c>
      <c r="M478" s="5">
        <v>4621</v>
      </c>
      <c r="N478" s="5">
        <v>4621</v>
      </c>
      <c r="O478" s="5">
        <v>4621</v>
      </c>
      <c r="P478" s="5">
        <v>4621</v>
      </c>
      <c r="Q478" s="5">
        <v>4621.58</v>
      </c>
    </row>
    <row r="479" spans="1:17" x14ac:dyDescent="0.2">
      <c r="A479" s="7" t="s">
        <v>7</v>
      </c>
      <c r="B479" s="6" t="s">
        <v>6</v>
      </c>
      <c r="C479" s="7" t="s">
        <v>39</v>
      </c>
      <c r="D479" s="6" t="s">
        <v>53</v>
      </c>
      <c r="E479" s="5">
        <f>SUM(F479:Q479)</f>
        <v>38673.810000000005</v>
      </c>
      <c r="F479" s="5">
        <v>2862.5499999999997</v>
      </c>
      <c r="G479" s="5">
        <v>2862.5499999999997</v>
      </c>
      <c r="H479" s="5">
        <v>3294.83</v>
      </c>
      <c r="I479" s="5">
        <v>3294.83</v>
      </c>
      <c r="J479" s="5">
        <v>3294.83</v>
      </c>
      <c r="K479" s="5">
        <v>3294.83</v>
      </c>
      <c r="L479" s="5">
        <v>3294.83</v>
      </c>
      <c r="M479" s="5">
        <v>3294.83</v>
      </c>
      <c r="N479" s="5">
        <v>3294.83</v>
      </c>
      <c r="O479" s="5">
        <v>3294.83</v>
      </c>
      <c r="P479" s="5">
        <v>3294.83</v>
      </c>
      <c r="Q479" s="5">
        <v>3295.24</v>
      </c>
    </row>
    <row r="480" spans="1:17" x14ac:dyDescent="0.2">
      <c r="A480" s="7" t="s">
        <v>7</v>
      </c>
      <c r="B480" s="6" t="s">
        <v>6</v>
      </c>
      <c r="C480" s="7" t="s">
        <v>38</v>
      </c>
      <c r="D480" s="6" t="s">
        <v>53</v>
      </c>
      <c r="E480" s="5">
        <f>SUM(F480:Q480)</f>
        <v>23472.68</v>
      </c>
      <c r="F480" s="5">
        <v>1956.0300000000002</v>
      </c>
      <c r="G480" s="5">
        <v>1956.0300000000002</v>
      </c>
      <c r="H480" s="5">
        <v>1956.0300000000002</v>
      </c>
      <c r="I480" s="5">
        <v>1956.0300000000002</v>
      </c>
      <c r="J480" s="5">
        <v>1956.0300000000002</v>
      </c>
      <c r="K480" s="5">
        <v>1956.0300000000002</v>
      </c>
      <c r="L480" s="5">
        <v>1956.0300000000002</v>
      </c>
      <c r="M480" s="5">
        <v>1956.0300000000002</v>
      </c>
      <c r="N480" s="5">
        <v>1956.0300000000002</v>
      </c>
      <c r="O480" s="5">
        <v>1956.0300000000002</v>
      </c>
      <c r="P480" s="5">
        <v>1956.0300000000002</v>
      </c>
      <c r="Q480" s="5">
        <v>1956.35</v>
      </c>
    </row>
    <row r="481" spans="1:17" x14ac:dyDescent="0.2">
      <c r="A481" s="7" t="s">
        <v>7</v>
      </c>
      <c r="B481" s="6" t="s">
        <v>6</v>
      </c>
      <c r="C481" s="7" t="s">
        <v>5</v>
      </c>
      <c r="D481" s="6" t="s">
        <v>53</v>
      </c>
      <c r="E481" s="5">
        <f>SUM(F481:Q481)</f>
        <v>12466.710000000005</v>
      </c>
      <c r="F481" s="5">
        <v>1038.8800000000001</v>
      </c>
      <c r="G481" s="5">
        <v>1038.8800000000001</v>
      </c>
      <c r="H481" s="5">
        <v>1038.8800000000001</v>
      </c>
      <c r="I481" s="5">
        <v>1038.8800000000001</v>
      </c>
      <c r="J481" s="5">
        <v>1038.8800000000001</v>
      </c>
      <c r="K481" s="5">
        <v>1038.8800000000001</v>
      </c>
      <c r="L481" s="5">
        <v>1038.8800000000001</v>
      </c>
      <c r="M481" s="5">
        <v>1038.8800000000001</v>
      </c>
      <c r="N481" s="5">
        <v>1038.8800000000001</v>
      </c>
      <c r="O481" s="5">
        <v>1038.8800000000001</v>
      </c>
      <c r="P481" s="5">
        <v>1038.8800000000001</v>
      </c>
      <c r="Q481" s="5">
        <v>1039.03</v>
      </c>
    </row>
    <row r="482" spans="1:17" x14ac:dyDescent="0.2">
      <c r="A482" s="7" t="s">
        <v>23</v>
      </c>
      <c r="B482" s="6" t="s">
        <v>36</v>
      </c>
      <c r="C482" s="7" t="s">
        <v>37</v>
      </c>
      <c r="D482" s="6" t="s">
        <v>53</v>
      </c>
      <c r="E482" s="5">
        <f>SUM(F482:Q482)</f>
        <v>140830.69999999998</v>
      </c>
      <c r="F482" s="5">
        <v>11420.980000000001</v>
      </c>
      <c r="G482" s="5">
        <v>11420.980000000001</v>
      </c>
      <c r="H482" s="5">
        <v>11798.620000000003</v>
      </c>
      <c r="I482" s="5">
        <v>11798.620000000003</v>
      </c>
      <c r="J482" s="5">
        <v>11798.620000000003</v>
      </c>
      <c r="K482" s="5">
        <v>11798.620000000003</v>
      </c>
      <c r="L482" s="5">
        <v>11798.620000000003</v>
      </c>
      <c r="M482" s="5">
        <v>11798.620000000003</v>
      </c>
      <c r="N482" s="5">
        <v>11798.620000000003</v>
      </c>
      <c r="O482" s="5">
        <v>11798.620000000003</v>
      </c>
      <c r="P482" s="5">
        <v>11798.620000000003</v>
      </c>
      <c r="Q482" s="5">
        <v>11801.160000000003</v>
      </c>
    </row>
    <row r="483" spans="1:17" x14ac:dyDescent="0.2">
      <c r="A483" s="7" t="s">
        <v>23</v>
      </c>
      <c r="B483" s="6" t="s">
        <v>36</v>
      </c>
      <c r="C483" s="7" t="s">
        <v>35</v>
      </c>
      <c r="D483" s="6" t="s">
        <v>53</v>
      </c>
      <c r="E483" s="5">
        <f>SUM(F483:Q483)</f>
        <v>15333.019999999997</v>
      </c>
      <c r="F483" s="5">
        <v>1277.73</v>
      </c>
      <c r="G483" s="5">
        <v>1277.73</v>
      </c>
      <c r="H483" s="5">
        <v>1277.73</v>
      </c>
      <c r="I483" s="5">
        <v>1277.73</v>
      </c>
      <c r="J483" s="5">
        <v>1277.73</v>
      </c>
      <c r="K483" s="5">
        <v>1277.73</v>
      </c>
      <c r="L483" s="5">
        <v>1277.73</v>
      </c>
      <c r="M483" s="5">
        <v>1277.73</v>
      </c>
      <c r="N483" s="5">
        <v>1277.73</v>
      </c>
      <c r="O483" s="5">
        <v>1277.73</v>
      </c>
      <c r="P483" s="5">
        <v>1277.73</v>
      </c>
      <c r="Q483" s="5">
        <v>1277.99</v>
      </c>
    </row>
    <row r="484" spans="1:17" x14ac:dyDescent="0.2">
      <c r="A484" s="7" t="s">
        <v>23</v>
      </c>
      <c r="B484" s="6" t="s">
        <v>34</v>
      </c>
      <c r="C484" s="7" t="s">
        <v>33</v>
      </c>
      <c r="D484" s="6" t="s">
        <v>53</v>
      </c>
      <c r="E484" s="5">
        <f>SUM(F484:Q484)</f>
        <v>522720.24999999988</v>
      </c>
      <c r="F484" s="5">
        <v>42783.5</v>
      </c>
      <c r="G484" s="5">
        <v>42783.5</v>
      </c>
      <c r="H484" s="5">
        <v>43713.74</v>
      </c>
      <c r="I484" s="5">
        <v>43713.74</v>
      </c>
      <c r="J484" s="5">
        <v>43713.74</v>
      </c>
      <c r="K484" s="5">
        <v>43713.74</v>
      </c>
      <c r="L484" s="5">
        <v>43713.74</v>
      </c>
      <c r="M484" s="5">
        <v>43713.74</v>
      </c>
      <c r="N484" s="5">
        <v>43713.74</v>
      </c>
      <c r="O484" s="5">
        <v>43713.74</v>
      </c>
      <c r="P484" s="5">
        <v>43713.74</v>
      </c>
      <c r="Q484" s="5">
        <v>43729.59</v>
      </c>
    </row>
    <row r="485" spans="1:17" x14ac:dyDescent="0.2">
      <c r="A485" s="7" t="s">
        <v>23</v>
      </c>
      <c r="B485" s="6" t="s">
        <v>31</v>
      </c>
      <c r="C485" s="7" t="s">
        <v>32</v>
      </c>
      <c r="D485" s="6" t="s">
        <v>53</v>
      </c>
      <c r="E485" s="5">
        <f>SUM(F485:Q485)</f>
        <v>20328.909999999996</v>
      </c>
      <c r="F485" s="5">
        <v>1694.0500000000002</v>
      </c>
      <c r="G485" s="5">
        <v>1694.0500000000002</v>
      </c>
      <c r="H485" s="5">
        <v>1694.0500000000002</v>
      </c>
      <c r="I485" s="5">
        <v>1694.0500000000002</v>
      </c>
      <c r="J485" s="5">
        <v>1694.0500000000002</v>
      </c>
      <c r="K485" s="5">
        <v>1694.0500000000002</v>
      </c>
      <c r="L485" s="5">
        <v>1694.0500000000002</v>
      </c>
      <c r="M485" s="5">
        <v>1694.0500000000002</v>
      </c>
      <c r="N485" s="5">
        <v>1694.0500000000002</v>
      </c>
      <c r="O485" s="5">
        <v>1694.0500000000002</v>
      </c>
      <c r="P485" s="5">
        <v>1694.0500000000002</v>
      </c>
      <c r="Q485" s="5">
        <v>1694.3600000000001</v>
      </c>
    </row>
    <row r="486" spans="1:17" x14ac:dyDescent="0.2">
      <c r="A486" s="7" t="s">
        <v>23</v>
      </c>
      <c r="B486" s="6" t="s">
        <v>31</v>
      </c>
      <c r="C486" s="7" t="s">
        <v>30</v>
      </c>
      <c r="D486" s="6" t="s">
        <v>53</v>
      </c>
      <c r="E486" s="5">
        <f>SUM(F486:Q486)</f>
        <v>78889.430000000022</v>
      </c>
      <c r="F486" s="5">
        <v>6105.13</v>
      </c>
      <c r="G486" s="5">
        <v>6105.13</v>
      </c>
      <c r="H486" s="5">
        <v>6667.77</v>
      </c>
      <c r="I486" s="5">
        <v>6667.77</v>
      </c>
      <c r="J486" s="5">
        <v>6667.77</v>
      </c>
      <c r="K486" s="5">
        <v>6667.77</v>
      </c>
      <c r="L486" s="5">
        <v>6667.77</v>
      </c>
      <c r="M486" s="5">
        <v>6667.77</v>
      </c>
      <c r="N486" s="5">
        <v>6667.77</v>
      </c>
      <c r="O486" s="5">
        <v>6667.77</v>
      </c>
      <c r="P486" s="5">
        <v>6667.77</v>
      </c>
      <c r="Q486" s="5">
        <v>6669.24</v>
      </c>
    </row>
    <row r="487" spans="1:17" x14ac:dyDescent="0.2">
      <c r="A487" s="7" t="s">
        <v>23</v>
      </c>
      <c r="B487" s="6" t="s">
        <v>29</v>
      </c>
      <c r="C487" s="7" t="s">
        <v>28</v>
      </c>
      <c r="D487" s="6" t="s">
        <v>53</v>
      </c>
      <c r="E487" s="5">
        <f>SUM(F487:Q487)</f>
        <v>36990.399999999994</v>
      </c>
      <c r="F487" s="5">
        <v>3082.4499999999994</v>
      </c>
      <c r="G487" s="5">
        <v>3082.4499999999994</v>
      </c>
      <c r="H487" s="5">
        <v>3082.4499999999994</v>
      </c>
      <c r="I487" s="5">
        <v>3082.4499999999994</v>
      </c>
      <c r="J487" s="5">
        <v>3082.4499999999994</v>
      </c>
      <c r="K487" s="5">
        <v>3082.4499999999994</v>
      </c>
      <c r="L487" s="5">
        <v>3082.4499999999994</v>
      </c>
      <c r="M487" s="5">
        <v>3082.4499999999994</v>
      </c>
      <c r="N487" s="5">
        <v>3082.4499999999994</v>
      </c>
      <c r="O487" s="5">
        <v>3082.4499999999994</v>
      </c>
      <c r="P487" s="5">
        <v>3082.4499999999994</v>
      </c>
      <c r="Q487" s="5">
        <v>3083.4500000000003</v>
      </c>
    </row>
    <row r="488" spans="1:17" x14ac:dyDescent="0.2">
      <c r="A488" s="7" t="s">
        <v>23</v>
      </c>
      <c r="B488" s="6" t="s">
        <v>27</v>
      </c>
      <c r="C488" s="7" t="s">
        <v>26</v>
      </c>
      <c r="D488" s="6" t="s">
        <v>53</v>
      </c>
      <c r="E488" s="5">
        <f>SUM(F488:Q488)</f>
        <v>73241.520000000019</v>
      </c>
      <c r="F488" s="5">
        <v>5788.7000000000007</v>
      </c>
      <c r="G488" s="5">
        <v>5788.7000000000007</v>
      </c>
      <c r="H488" s="5">
        <v>6166.3400000000011</v>
      </c>
      <c r="I488" s="5">
        <v>6166.3400000000011</v>
      </c>
      <c r="J488" s="5">
        <v>6166.3400000000011</v>
      </c>
      <c r="K488" s="5">
        <v>6166.3400000000011</v>
      </c>
      <c r="L488" s="5">
        <v>6166.3400000000011</v>
      </c>
      <c r="M488" s="5">
        <v>6166.3400000000011</v>
      </c>
      <c r="N488" s="5">
        <v>6166.3400000000011</v>
      </c>
      <c r="O488" s="5">
        <v>6166.3400000000011</v>
      </c>
      <c r="P488" s="5">
        <v>6166.3400000000011</v>
      </c>
      <c r="Q488" s="5">
        <v>6167.06</v>
      </c>
    </row>
    <row r="489" spans="1:17" x14ac:dyDescent="0.2">
      <c r="A489" s="7" t="s">
        <v>23</v>
      </c>
      <c r="B489" s="6" t="s">
        <v>22</v>
      </c>
      <c r="C489" s="7" t="s">
        <v>25</v>
      </c>
      <c r="D489" s="6" t="s">
        <v>53</v>
      </c>
      <c r="E489" s="5">
        <f>SUM(F489:Q489)</f>
        <v>43046.71</v>
      </c>
      <c r="F489" s="5">
        <v>3272.49</v>
      </c>
      <c r="G489" s="5">
        <v>3272.49</v>
      </c>
      <c r="H489" s="5">
        <v>3650.1299999999997</v>
      </c>
      <c r="I489" s="5">
        <v>3650.1299999999997</v>
      </c>
      <c r="J489" s="5">
        <v>3650.1299999999997</v>
      </c>
      <c r="K489" s="5">
        <v>3650.1299999999997</v>
      </c>
      <c r="L489" s="5">
        <v>3650.1299999999997</v>
      </c>
      <c r="M489" s="5">
        <v>3650.1299999999997</v>
      </c>
      <c r="N489" s="5">
        <v>3650.1299999999997</v>
      </c>
      <c r="O489" s="5">
        <v>3650.1299999999997</v>
      </c>
      <c r="P489" s="5">
        <v>3650.1299999999997</v>
      </c>
      <c r="Q489" s="5">
        <v>3650.56</v>
      </c>
    </row>
    <row r="490" spans="1:17" x14ac:dyDescent="0.2">
      <c r="A490" s="7" t="s">
        <v>23</v>
      </c>
      <c r="B490" s="6" t="s">
        <v>22</v>
      </c>
      <c r="C490" s="7" t="s">
        <v>24</v>
      </c>
      <c r="D490" s="6" t="s">
        <v>53</v>
      </c>
      <c r="E490" s="5">
        <f>SUM(F490:Q490)</f>
        <v>14462.470000000001</v>
      </c>
      <c r="F490" s="5">
        <v>1205.18</v>
      </c>
      <c r="G490" s="5">
        <v>1205.18</v>
      </c>
      <c r="H490" s="5">
        <v>1205.18</v>
      </c>
      <c r="I490" s="5">
        <v>1205.18</v>
      </c>
      <c r="J490" s="5">
        <v>1205.18</v>
      </c>
      <c r="K490" s="5">
        <v>1205.18</v>
      </c>
      <c r="L490" s="5">
        <v>1205.18</v>
      </c>
      <c r="M490" s="5">
        <v>1205.18</v>
      </c>
      <c r="N490" s="5">
        <v>1205.18</v>
      </c>
      <c r="O490" s="5">
        <v>1205.18</v>
      </c>
      <c r="P490" s="5">
        <v>1205.18</v>
      </c>
      <c r="Q490" s="5">
        <v>1205.49</v>
      </c>
    </row>
    <row r="491" spans="1:17" x14ac:dyDescent="0.2">
      <c r="A491" s="7" t="s">
        <v>23</v>
      </c>
      <c r="B491" s="6" t="s">
        <v>22</v>
      </c>
      <c r="C491" s="7" t="s">
        <v>21</v>
      </c>
      <c r="D491" s="6" t="s">
        <v>53</v>
      </c>
      <c r="E491" s="5">
        <f>SUM(F491:Q491)</f>
        <v>40367.229999999989</v>
      </c>
      <c r="F491" s="5">
        <v>3363.9099999999994</v>
      </c>
      <c r="G491" s="5">
        <v>3363.9099999999994</v>
      </c>
      <c r="H491" s="5">
        <v>3363.9099999999994</v>
      </c>
      <c r="I491" s="5">
        <v>3363.9099999999994</v>
      </c>
      <c r="J491" s="5">
        <v>3363.9099999999994</v>
      </c>
      <c r="K491" s="5">
        <v>3363.9099999999994</v>
      </c>
      <c r="L491" s="5">
        <v>3363.9099999999994</v>
      </c>
      <c r="M491" s="5">
        <v>3363.9099999999994</v>
      </c>
      <c r="N491" s="5">
        <v>3363.9099999999994</v>
      </c>
      <c r="O491" s="5">
        <v>3363.9099999999994</v>
      </c>
      <c r="P491" s="5">
        <v>3363.9099999999994</v>
      </c>
      <c r="Q491" s="5">
        <v>3364.2200000000007</v>
      </c>
    </row>
    <row r="492" spans="1:17" x14ac:dyDescent="0.2">
      <c r="A492" s="7" t="s">
        <v>17</v>
      </c>
      <c r="B492" s="6" t="s">
        <v>19</v>
      </c>
      <c r="C492" s="7" t="s">
        <v>20</v>
      </c>
      <c r="D492" s="6" t="s">
        <v>53</v>
      </c>
      <c r="E492" s="5">
        <f>SUM(F492:Q492)</f>
        <v>110737.40999999999</v>
      </c>
      <c r="F492" s="5">
        <v>8444.3299999999981</v>
      </c>
      <c r="G492" s="5">
        <v>8444.3299999999981</v>
      </c>
      <c r="H492" s="5">
        <v>9384.6099999999988</v>
      </c>
      <c r="I492" s="5">
        <v>9384.6099999999988</v>
      </c>
      <c r="J492" s="5">
        <v>9384.6099999999988</v>
      </c>
      <c r="K492" s="5">
        <v>9384.6099999999988</v>
      </c>
      <c r="L492" s="5">
        <v>9384.6099999999988</v>
      </c>
      <c r="M492" s="5">
        <v>9384.6099999999988</v>
      </c>
      <c r="N492" s="5">
        <v>9384.6099999999988</v>
      </c>
      <c r="O492" s="5">
        <v>9384.6099999999988</v>
      </c>
      <c r="P492" s="5">
        <v>9384.6099999999988</v>
      </c>
      <c r="Q492" s="5">
        <v>9387.2599999999966</v>
      </c>
    </row>
    <row r="493" spans="1:17" x14ac:dyDescent="0.2">
      <c r="A493" s="7" t="s">
        <v>17</v>
      </c>
      <c r="B493" s="6" t="s">
        <v>19</v>
      </c>
      <c r="C493" s="7" t="s">
        <v>18</v>
      </c>
      <c r="D493" s="6" t="s">
        <v>53</v>
      </c>
      <c r="E493" s="5">
        <f>SUM(F493:Q493)</f>
        <v>55313.330000000024</v>
      </c>
      <c r="F493" s="5">
        <v>4609.2700000000013</v>
      </c>
      <c r="G493" s="5">
        <v>4609.2700000000013</v>
      </c>
      <c r="H493" s="5">
        <v>4609.2700000000013</v>
      </c>
      <c r="I493" s="5">
        <v>4609.2700000000013</v>
      </c>
      <c r="J493" s="5">
        <v>4609.2700000000013</v>
      </c>
      <c r="K493" s="5">
        <v>4609.2700000000013</v>
      </c>
      <c r="L493" s="5">
        <v>4609.2700000000013</v>
      </c>
      <c r="M493" s="5">
        <v>4609.2700000000013</v>
      </c>
      <c r="N493" s="5">
        <v>4609.2700000000013</v>
      </c>
      <c r="O493" s="5">
        <v>4609.2700000000013</v>
      </c>
      <c r="P493" s="5">
        <v>4609.2700000000013</v>
      </c>
      <c r="Q493" s="5">
        <v>4611.3600000000006</v>
      </c>
    </row>
    <row r="494" spans="1:17" x14ac:dyDescent="0.2">
      <c r="A494" s="7" t="s">
        <v>17</v>
      </c>
      <c r="B494" s="6" t="s">
        <v>16</v>
      </c>
      <c r="C494" s="7" t="s">
        <v>15</v>
      </c>
      <c r="D494" s="6" t="s">
        <v>53</v>
      </c>
      <c r="E494" s="5">
        <f>SUM(F494:Q494)</f>
        <v>119735.6</v>
      </c>
      <c r="F494" s="5">
        <v>7992.18</v>
      </c>
      <c r="G494" s="5">
        <v>7992.18</v>
      </c>
      <c r="H494" s="5">
        <v>10374.939999999999</v>
      </c>
      <c r="I494" s="5">
        <v>10374.939999999999</v>
      </c>
      <c r="J494" s="5">
        <v>10374.939999999999</v>
      </c>
      <c r="K494" s="5">
        <v>10374.939999999999</v>
      </c>
      <c r="L494" s="5">
        <v>10374.939999999999</v>
      </c>
      <c r="M494" s="5">
        <v>10374.939999999999</v>
      </c>
      <c r="N494" s="5">
        <v>10374.939999999999</v>
      </c>
      <c r="O494" s="5">
        <v>10374.939999999999</v>
      </c>
      <c r="P494" s="5">
        <v>10374.939999999999</v>
      </c>
      <c r="Q494" s="5">
        <v>10376.780000000001</v>
      </c>
    </row>
    <row r="495" spans="1:17" x14ac:dyDescent="0.2">
      <c r="A495" s="7" t="s">
        <v>11</v>
      </c>
      <c r="B495" s="6" t="s">
        <v>10</v>
      </c>
      <c r="C495" s="7" t="s">
        <v>14</v>
      </c>
      <c r="D495" s="6" t="s">
        <v>53</v>
      </c>
      <c r="E495" s="5">
        <f>SUM(F495:Q495)</f>
        <v>12089.28</v>
      </c>
      <c r="F495" s="5">
        <v>1007.43</v>
      </c>
      <c r="G495" s="5">
        <v>1007.43</v>
      </c>
      <c r="H495" s="5">
        <v>1007.43</v>
      </c>
      <c r="I495" s="5">
        <v>1007.43</v>
      </c>
      <c r="J495" s="5">
        <v>1007.43</v>
      </c>
      <c r="K495" s="5">
        <v>1007.43</v>
      </c>
      <c r="L495" s="5">
        <v>1007.43</v>
      </c>
      <c r="M495" s="5">
        <v>1007.43</v>
      </c>
      <c r="N495" s="5">
        <v>1007.43</v>
      </c>
      <c r="O495" s="5">
        <v>1007.43</v>
      </c>
      <c r="P495" s="5">
        <v>1007.43</v>
      </c>
      <c r="Q495" s="5">
        <v>1007.55</v>
      </c>
    </row>
    <row r="496" spans="1:17" x14ac:dyDescent="0.2">
      <c r="A496" s="7" t="s">
        <v>11</v>
      </c>
      <c r="B496" s="6" t="s">
        <v>10</v>
      </c>
      <c r="C496" s="7" t="s">
        <v>13</v>
      </c>
      <c r="D496" s="6" t="s">
        <v>53</v>
      </c>
      <c r="E496" s="5">
        <f>SUM(F496:Q496)</f>
        <v>12665.330000000002</v>
      </c>
      <c r="F496" s="5">
        <v>1055.43</v>
      </c>
      <c r="G496" s="5">
        <v>1055.43</v>
      </c>
      <c r="H496" s="5">
        <v>1055.43</v>
      </c>
      <c r="I496" s="5">
        <v>1055.43</v>
      </c>
      <c r="J496" s="5">
        <v>1055.43</v>
      </c>
      <c r="K496" s="5">
        <v>1055.43</v>
      </c>
      <c r="L496" s="5">
        <v>1055.43</v>
      </c>
      <c r="M496" s="5">
        <v>1055.43</v>
      </c>
      <c r="N496" s="5">
        <v>1055.43</v>
      </c>
      <c r="O496" s="5">
        <v>1055.43</v>
      </c>
      <c r="P496" s="5">
        <v>1055.43</v>
      </c>
      <c r="Q496" s="5">
        <v>1055.5999999999999</v>
      </c>
    </row>
    <row r="497" spans="1:17" x14ac:dyDescent="0.2">
      <c r="A497" s="7" t="s">
        <v>11</v>
      </c>
      <c r="B497" s="6" t="s">
        <v>10</v>
      </c>
      <c r="C497" s="7" t="s">
        <v>12</v>
      </c>
      <c r="D497" s="6" t="s">
        <v>53</v>
      </c>
      <c r="E497" s="5">
        <f>SUM(F497:Q497)</f>
        <v>29673.310000000009</v>
      </c>
      <c r="F497" s="5">
        <v>2472.7600000000002</v>
      </c>
      <c r="G497" s="5">
        <v>2472.7600000000002</v>
      </c>
      <c r="H497" s="5">
        <v>2472.7600000000002</v>
      </c>
      <c r="I497" s="5">
        <v>2472.7600000000002</v>
      </c>
      <c r="J497" s="5">
        <v>2472.7600000000002</v>
      </c>
      <c r="K497" s="5">
        <v>2472.7600000000002</v>
      </c>
      <c r="L497" s="5">
        <v>2472.7600000000002</v>
      </c>
      <c r="M497" s="5">
        <v>2472.7600000000002</v>
      </c>
      <c r="N497" s="5">
        <v>2472.7600000000002</v>
      </c>
      <c r="O497" s="5">
        <v>2472.7600000000002</v>
      </c>
      <c r="P497" s="5">
        <v>2472.7600000000002</v>
      </c>
      <c r="Q497" s="5">
        <v>2472.9499999999998</v>
      </c>
    </row>
    <row r="498" spans="1:17" x14ac:dyDescent="0.2">
      <c r="A498" s="7" t="s">
        <v>11</v>
      </c>
      <c r="B498" s="6" t="s">
        <v>10</v>
      </c>
      <c r="C498" s="7" t="s">
        <v>9</v>
      </c>
      <c r="D498" s="6" t="s">
        <v>53</v>
      </c>
      <c r="E498" s="5">
        <f>SUM(F498:Q498)</f>
        <v>12665.330000000002</v>
      </c>
      <c r="F498" s="5">
        <v>1055.43</v>
      </c>
      <c r="G498" s="5">
        <v>1055.43</v>
      </c>
      <c r="H498" s="5">
        <v>1055.43</v>
      </c>
      <c r="I498" s="5">
        <v>1055.43</v>
      </c>
      <c r="J498" s="5">
        <v>1055.43</v>
      </c>
      <c r="K498" s="5">
        <v>1055.43</v>
      </c>
      <c r="L498" s="5">
        <v>1055.43</v>
      </c>
      <c r="M498" s="5">
        <v>1055.43</v>
      </c>
      <c r="N498" s="5">
        <v>1055.43</v>
      </c>
      <c r="O498" s="5">
        <v>1055.43</v>
      </c>
      <c r="P498" s="5">
        <v>1055.43</v>
      </c>
      <c r="Q498" s="5">
        <v>1055.5999999999999</v>
      </c>
    </row>
    <row r="499" spans="1:17" x14ac:dyDescent="0.2">
      <c r="A499" s="7" t="s">
        <v>44</v>
      </c>
      <c r="B499" s="6" t="s">
        <v>51</v>
      </c>
      <c r="C499" s="7" t="s">
        <v>52</v>
      </c>
      <c r="D499" s="6" t="s">
        <v>8</v>
      </c>
      <c r="E499" s="5">
        <f>SUM(F499:Q499)</f>
        <v>78543.459999999992</v>
      </c>
      <c r="F499" s="5">
        <v>4863.03</v>
      </c>
      <c r="G499" s="5">
        <v>4863.03</v>
      </c>
      <c r="H499" s="5">
        <v>6881.71</v>
      </c>
      <c r="I499" s="5">
        <v>6881.71</v>
      </c>
      <c r="J499" s="5">
        <v>6881.71</v>
      </c>
      <c r="K499" s="5">
        <v>6881.71</v>
      </c>
      <c r="L499" s="5">
        <v>6881.71</v>
      </c>
      <c r="M499" s="5">
        <v>6881.71</v>
      </c>
      <c r="N499" s="5">
        <v>6881.71</v>
      </c>
      <c r="O499" s="5">
        <v>6881.71</v>
      </c>
      <c r="P499" s="5">
        <v>6881.71</v>
      </c>
      <c r="Q499" s="5">
        <v>6882.01</v>
      </c>
    </row>
    <row r="500" spans="1:17" x14ac:dyDescent="0.2">
      <c r="A500" s="8" t="s">
        <v>44</v>
      </c>
      <c r="B500" s="9" t="s">
        <v>51</v>
      </c>
      <c r="C500" s="8" t="s">
        <v>38</v>
      </c>
      <c r="D500" s="6" t="s">
        <v>8</v>
      </c>
      <c r="E500" s="5">
        <f>SUM(F500:Q500)</f>
        <v>136322.56999999998</v>
      </c>
      <c r="F500" s="5">
        <v>9327.0299999999988</v>
      </c>
      <c r="G500" s="5">
        <v>9327.0299999999988</v>
      </c>
      <c r="H500" s="5">
        <v>11766.81</v>
      </c>
      <c r="I500" s="5">
        <v>11766.81</v>
      </c>
      <c r="J500" s="5">
        <v>11766.81</v>
      </c>
      <c r="K500" s="5">
        <v>11766.81</v>
      </c>
      <c r="L500" s="5">
        <v>11766.81</v>
      </c>
      <c r="M500" s="5">
        <v>11766.81</v>
      </c>
      <c r="N500" s="5">
        <v>11766.81</v>
      </c>
      <c r="O500" s="5">
        <v>11766.81</v>
      </c>
      <c r="P500" s="5">
        <v>11766.81</v>
      </c>
      <c r="Q500" s="5">
        <v>11767.22</v>
      </c>
    </row>
    <row r="501" spans="1:17" x14ac:dyDescent="0.2">
      <c r="A501" s="7" t="s">
        <v>44</v>
      </c>
      <c r="B501" s="6" t="s">
        <v>19</v>
      </c>
      <c r="C501" s="7" t="s">
        <v>38</v>
      </c>
      <c r="D501" s="6" t="s">
        <v>8</v>
      </c>
      <c r="E501" s="5">
        <f>SUM(F501:Q501)</f>
        <v>148689.75000000003</v>
      </c>
      <c r="F501" s="5">
        <v>12390.77</v>
      </c>
      <c r="G501" s="5">
        <v>12390.77</v>
      </c>
      <c r="H501" s="5">
        <v>12390.77</v>
      </c>
      <c r="I501" s="5">
        <v>12390.77</v>
      </c>
      <c r="J501" s="5">
        <v>12390.77</v>
      </c>
      <c r="K501" s="5">
        <v>12390.77</v>
      </c>
      <c r="L501" s="5">
        <v>12390.77</v>
      </c>
      <c r="M501" s="5">
        <v>12390.77</v>
      </c>
      <c r="N501" s="5">
        <v>12390.77</v>
      </c>
      <c r="O501" s="5">
        <v>12390.77</v>
      </c>
      <c r="P501" s="5">
        <v>12390.77</v>
      </c>
      <c r="Q501" s="5">
        <v>12391.28</v>
      </c>
    </row>
    <row r="502" spans="1:17" x14ac:dyDescent="0.2">
      <c r="A502" s="7" t="s">
        <v>44</v>
      </c>
      <c r="B502" s="6" t="s">
        <v>48</v>
      </c>
      <c r="C502" s="7" t="s">
        <v>50</v>
      </c>
      <c r="D502" s="6" t="s">
        <v>8</v>
      </c>
      <c r="E502" s="5">
        <f>SUM(F502:Q502)</f>
        <v>145990.5</v>
      </c>
      <c r="F502" s="5">
        <v>12165.830000000002</v>
      </c>
      <c r="G502" s="5">
        <v>12165.830000000002</v>
      </c>
      <c r="H502" s="5">
        <v>12165.830000000002</v>
      </c>
      <c r="I502" s="5">
        <v>12165.830000000002</v>
      </c>
      <c r="J502" s="5">
        <v>12165.830000000002</v>
      </c>
      <c r="K502" s="5">
        <v>12165.830000000002</v>
      </c>
      <c r="L502" s="5">
        <v>12165.830000000002</v>
      </c>
      <c r="M502" s="5">
        <v>12165.830000000002</v>
      </c>
      <c r="N502" s="5">
        <v>12165.830000000002</v>
      </c>
      <c r="O502" s="5">
        <v>12165.830000000002</v>
      </c>
      <c r="P502" s="5">
        <v>12165.830000000002</v>
      </c>
      <c r="Q502" s="5">
        <v>12166.369999999999</v>
      </c>
    </row>
    <row r="503" spans="1:17" x14ac:dyDescent="0.2">
      <c r="A503" s="7" t="s">
        <v>44</v>
      </c>
      <c r="B503" s="6" t="s">
        <v>48</v>
      </c>
      <c r="C503" s="7" t="s">
        <v>49</v>
      </c>
      <c r="D503" s="6" t="s">
        <v>8</v>
      </c>
      <c r="E503" s="5">
        <f>SUM(F503:Q503)</f>
        <v>71010.069999999978</v>
      </c>
      <c r="F503" s="5">
        <v>5917.49</v>
      </c>
      <c r="G503" s="5">
        <v>5917.49</v>
      </c>
      <c r="H503" s="5">
        <v>5917.49</v>
      </c>
      <c r="I503" s="5">
        <v>5917.49</v>
      </c>
      <c r="J503" s="5">
        <v>5917.49</v>
      </c>
      <c r="K503" s="5">
        <v>5917.49</v>
      </c>
      <c r="L503" s="5">
        <v>5917.49</v>
      </c>
      <c r="M503" s="5">
        <v>5917.49</v>
      </c>
      <c r="N503" s="5">
        <v>5917.49</v>
      </c>
      <c r="O503" s="5">
        <v>5917.49</v>
      </c>
      <c r="P503" s="5">
        <v>5917.49</v>
      </c>
      <c r="Q503" s="5">
        <v>5917.68</v>
      </c>
    </row>
    <row r="504" spans="1:17" x14ac:dyDescent="0.2">
      <c r="A504" s="7" t="s">
        <v>44</v>
      </c>
      <c r="B504" s="6" t="s">
        <v>48</v>
      </c>
      <c r="C504" s="7" t="s">
        <v>38</v>
      </c>
      <c r="D504" s="6" t="s">
        <v>8</v>
      </c>
      <c r="E504" s="5">
        <f>SUM(F504:Q504)</f>
        <v>46048.990000000005</v>
      </c>
      <c r="F504" s="5">
        <v>3837.4</v>
      </c>
      <c r="G504" s="5">
        <v>3837.4</v>
      </c>
      <c r="H504" s="5">
        <v>3837.4</v>
      </c>
      <c r="I504" s="5">
        <v>3837.4</v>
      </c>
      <c r="J504" s="5">
        <v>3837.4</v>
      </c>
      <c r="K504" s="5">
        <v>3837.4</v>
      </c>
      <c r="L504" s="5">
        <v>3837.4</v>
      </c>
      <c r="M504" s="5">
        <v>3837.4</v>
      </c>
      <c r="N504" s="5">
        <v>3837.4</v>
      </c>
      <c r="O504" s="5">
        <v>3837.4</v>
      </c>
      <c r="P504" s="5">
        <v>3837.4</v>
      </c>
      <c r="Q504" s="5">
        <v>3837.5899999999997</v>
      </c>
    </row>
    <row r="505" spans="1:17" x14ac:dyDescent="0.2">
      <c r="A505" s="7" t="s">
        <v>44</v>
      </c>
      <c r="B505" s="6" t="s">
        <v>47</v>
      </c>
      <c r="C505" s="7" t="s">
        <v>46</v>
      </c>
      <c r="D505" s="6" t="s">
        <v>8</v>
      </c>
      <c r="E505" s="5">
        <f>SUM(F505:Q505)</f>
        <v>25632.06</v>
      </c>
      <c r="F505" s="5">
        <v>2136</v>
      </c>
      <c r="G505" s="5">
        <v>2136</v>
      </c>
      <c r="H505" s="5">
        <v>2136</v>
      </c>
      <c r="I505" s="5">
        <v>2136</v>
      </c>
      <c r="J505" s="5">
        <v>2136</v>
      </c>
      <c r="K505" s="5">
        <v>2136</v>
      </c>
      <c r="L505" s="5">
        <v>2136</v>
      </c>
      <c r="M505" s="5">
        <v>2136</v>
      </c>
      <c r="N505" s="5">
        <v>2136</v>
      </c>
      <c r="O505" s="5">
        <v>2136</v>
      </c>
      <c r="P505" s="5">
        <v>2136</v>
      </c>
      <c r="Q505" s="5">
        <v>2136.06</v>
      </c>
    </row>
    <row r="506" spans="1:17" x14ac:dyDescent="0.2">
      <c r="A506" s="7" t="s">
        <v>44</v>
      </c>
      <c r="B506" s="6" t="s">
        <v>42</v>
      </c>
      <c r="C506" s="7" t="s">
        <v>39</v>
      </c>
      <c r="D506" s="6" t="s">
        <v>8</v>
      </c>
      <c r="E506" s="5">
        <f>SUM(F506:Q506)</f>
        <v>30088.43</v>
      </c>
      <c r="F506" s="5">
        <v>2507.3500000000004</v>
      </c>
      <c r="G506" s="5">
        <v>2507.3500000000004</v>
      </c>
      <c r="H506" s="5">
        <v>2507.3500000000004</v>
      </c>
      <c r="I506" s="5">
        <v>2507.3500000000004</v>
      </c>
      <c r="J506" s="5">
        <v>2507.3500000000004</v>
      </c>
      <c r="K506" s="5">
        <v>2507.3500000000004</v>
      </c>
      <c r="L506" s="5">
        <v>2507.3500000000004</v>
      </c>
      <c r="M506" s="5">
        <v>2507.3500000000004</v>
      </c>
      <c r="N506" s="5">
        <v>2507.3500000000004</v>
      </c>
      <c r="O506" s="5">
        <v>2507.3500000000004</v>
      </c>
      <c r="P506" s="5">
        <v>2507.3500000000004</v>
      </c>
      <c r="Q506" s="5">
        <v>2507.58</v>
      </c>
    </row>
    <row r="507" spans="1:17" x14ac:dyDescent="0.2">
      <c r="A507" s="7" t="s">
        <v>44</v>
      </c>
      <c r="B507" s="6" t="s">
        <v>42</v>
      </c>
      <c r="C507" s="7" t="s">
        <v>45</v>
      </c>
      <c r="D507" s="6" t="s">
        <v>8</v>
      </c>
      <c r="E507" s="5">
        <f>SUM(F507:Q507)</f>
        <v>40270.85</v>
      </c>
      <c r="F507" s="5">
        <v>3355.8900000000003</v>
      </c>
      <c r="G507" s="5">
        <v>3355.8900000000003</v>
      </c>
      <c r="H507" s="5">
        <v>3355.8900000000003</v>
      </c>
      <c r="I507" s="5">
        <v>3355.8900000000003</v>
      </c>
      <c r="J507" s="5">
        <v>3355.8900000000003</v>
      </c>
      <c r="K507" s="5">
        <v>3355.8900000000003</v>
      </c>
      <c r="L507" s="5">
        <v>3355.8900000000003</v>
      </c>
      <c r="M507" s="5">
        <v>3355.8900000000003</v>
      </c>
      <c r="N507" s="5">
        <v>3355.8900000000003</v>
      </c>
      <c r="O507" s="5">
        <v>3355.8900000000003</v>
      </c>
      <c r="P507" s="5">
        <v>3355.8900000000003</v>
      </c>
      <c r="Q507" s="5">
        <v>3356.06</v>
      </c>
    </row>
    <row r="508" spans="1:17" x14ac:dyDescent="0.2">
      <c r="A508" s="7" t="s">
        <v>44</v>
      </c>
      <c r="B508" s="6" t="s">
        <v>42</v>
      </c>
      <c r="C508" s="7" t="s">
        <v>43</v>
      </c>
      <c r="D508" s="6" t="s">
        <v>8</v>
      </c>
      <c r="E508" s="5">
        <f>SUM(F508:Q508)</f>
        <v>149716.96</v>
      </c>
      <c r="F508" s="5">
        <v>12476.39</v>
      </c>
      <c r="G508" s="5">
        <v>12476.39</v>
      </c>
      <c r="H508" s="5">
        <v>12476.39</v>
      </c>
      <c r="I508" s="5">
        <v>12476.39</v>
      </c>
      <c r="J508" s="5">
        <v>12476.39</v>
      </c>
      <c r="K508" s="5">
        <v>12476.39</v>
      </c>
      <c r="L508" s="5">
        <v>12476.39</v>
      </c>
      <c r="M508" s="5">
        <v>12476.39</v>
      </c>
      <c r="N508" s="5">
        <v>12476.39</v>
      </c>
      <c r="O508" s="5">
        <v>12476.39</v>
      </c>
      <c r="P508" s="5">
        <v>12476.39</v>
      </c>
      <c r="Q508" s="5">
        <v>12476.67</v>
      </c>
    </row>
    <row r="509" spans="1:17" x14ac:dyDescent="0.2">
      <c r="A509" s="7" t="s">
        <v>3</v>
      </c>
      <c r="B509" s="6" t="s">
        <v>2</v>
      </c>
      <c r="C509" s="7" t="s">
        <v>1</v>
      </c>
      <c r="D509" s="6" t="s">
        <v>8</v>
      </c>
      <c r="E509" s="5">
        <f>SUM(F509:Q509)</f>
        <v>265647.62</v>
      </c>
      <c r="F509" s="5">
        <v>22137.210000000003</v>
      </c>
      <c r="G509" s="5">
        <v>22137.210000000003</v>
      </c>
      <c r="H509" s="5">
        <v>22137.210000000003</v>
      </c>
      <c r="I509" s="5">
        <v>22137.210000000003</v>
      </c>
      <c r="J509" s="5">
        <v>22137.210000000003</v>
      </c>
      <c r="K509" s="5">
        <v>22137.210000000003</v>
      </c>
      <c r="L509" s="5">
        <v>22137.210000000003</v>
      </c>
      <c r="M509" s="5">
        <v>22137.210000000003</v>
      </c>
      <c r="N509" s="5">
        <v>22137.210000000003</v>
      </c>
      <c r="O509" s="5">
        <v>22137.210000000003</v>
      </c>
      <c r="P509" s="5">
        <v>22137.210000000003</v>
      </c>
      <c r="Q509" s="5">
        <v>22138.31</v>
      </c>
    </row>
    <row r="510" spans="1:17" x14ac:dyDescent="0.2">
      <c r="A510" s="7" t="s">
        <v>7</v>
      </c>
      <c r="B510" s="6" t="s">
        <v>42</v>
      </c>
      <c r="C510" s="7" t="s">
        <v>40</v>
      </c>
      <c r="D510" s="6" t="s">
        <v>8</v>
      </c>
      <c r="E510" s="5">
        <f>SUM(F510:Q510)</f>
        <v>385012.20000000007</v>
      </c>
      <c r="F510" s="5">
        <v>29479.390000000003</v>
      </c>
      <c r="G510" s="5">
        <v>29479.390000000003</v>
      </c>
      <c r="H510" s="5">
        <v>32605.170000000006</v>
      </c>
      <c r="I510" s="5">
        <v>32605.170000000006</v>
      </c>
      <c r="J510" s="5">
        <v>32605.170000000006</v>
      </c>
      <c r="K510" s="5">
        <v>32605.170000000006</v>
      </c>
      <c r="L510" s="5">
        <v>32605.170000000006</v>
      </c>
      <c r="M510" s="5">
        <v>32605.170000000006</v>
      </c>
      <c r="N510" s="5">
        <v>32605.170000000006</v>
      </c>
      <c r="O510" s="5">
        <v>32605.170000000006</v>
      </c>
      <c r="P510" s="5">
        <v>32605.170000000006</v>
      </c>
      <c r="Q510" s="5">
        <v>32606.889999999996</v>
      </c>
    </row>
    <row r="511" spans="1:17" x14ac:dyDescent="0.2">
      <c r="A511" s="7" t="s">
        <v>7</v>
      </c>
      <c r="B511" s="6" t="s">
        <v>6</v>
      </c>
      <c r="C511" s="7" t="s">
        <v>41</v>
      </c>
      <c r="D511" s="6" t="s">
        <v>8</v>
      </c>
      <c r="E511" s="5">
        <f>SUM(F511:Q511)</f>
        <v>190922.62</v>
      </c>
      <c r="F511" s="5">
        <v>13379.02</v>
      </c>
      <c r="G511" s="5">
        <v>13379.02</v>
      </c>
      <c r="H511" s="5">
        <v>16416.400000000001</v>
      </c>
      <c r="I511" s="5">
        <v>16416.400000000001</v>
      </c>
      <c r="J511" s="5">
        <v>16416.400000000001</v>
      </c>
      <c r="K511" s="5">
        <v>16416.400000000001</v>
      </c>
      <c r="L511" s="5">
        <v>16416.400000000001</v>
      </c>
      <c r="M511" s="5">
        <v>16416.400000000001</v>
      </c>
      <c r="N511" s="5">
        <v>16416.400000000001</v>
      </c>
      <c r="O511" s="5">
        <v>16416.400000000001</v>
      </c>
      <c r="P511" s="5">
        <v>16416.400000000001</v>
      </c>
      <c r="Q511" s="5">
        <v>16416.98</v>
      </c>
    </row>
    <row r="512" spans="1:17" x14ac:dyDescent="0.2">
      <c r="A512" s="7" t="s">
        <v>7</v>
      </c>
      <c r="B512" s="6" t="s">
        <v>6</v>
      </c>
      <c r="C512" s="7" t="s">
        <v>40</v>
      </c>
      <c r="D512" s="6" t="s">
        <v>8</v>
      </c>
      <c r="E512" s="5">
        <f>SUM(F512:Q512)</f>
        <v>175541.32</v>
      </c>
      <c r="F512" s="5">
        <v>13134.399999999998</v>
      </c>
      <c r="G512" s="5">
        <v>13134.399999999998</v>
      </c>
      <c r="H512" s="5">
        <v>14927.199999999999</v>
      </c>
      <c r="I512" s="5">
        <v>14927.199999999999</v>
      </c>
      <c r="J512" s="5">
        <v>14927.199999999999</v>
      </c>
      <c r="K512" s="5">
        <v>14927.199999999999</v>
      </c>
      <c r="L512" s="5">
        <v>14927.199999999999</v>
      </c>
      <c r="M512" s="5">
        <v>14927.199999999999</v>
      </c>
      <c r="N512" s="5">
        <v>14927.199999999999</v>
      </c>
      <c r="O512" s="5">
        <v>14927.199999999999</v>
      </c>
      <c r="P512" s="5">
        <v>14927.199999999999</v>
      </c>
      <c r="Q512" s="5">
        <v>14927.72</v>
      </c>
    </row>
    <row r="513" spans="1:17" x14ac:dyDescent="0.2">
      <c r="A513" s="7" t="s">
        <v>7</v>
      </c>
      <c r="B513" s="6" t="s">
        <v>6</v>
      </c>
      <c r="C513" s="7" t="s">
        <v>39</v>
      </c>
      <c r="D513" s="6" t="s">
        <v>8</v>
      </c>
      <c r="E513" s="5">
        <f>SUM(F513:Q513)</f>
        <v>124926.91000000003</v>
      </c>
      <c r="F513" s="5">
        <v>9246.880000000001</v>
      </c>
      <c r="G513" s="5">
        <v>9246.880000000001</v>
      </c>
      <c r="H513" s="5">
        <v>10643.27</v>
      </c>
      <c r="I513" s="5">
        <v>10643.27</v>
      </c>
      <c r="J513" s="5">
        <v>10643.27</v>
      </c>
      <c r="K513" s="5">
        <v>10643.27</v>
      </c>
      <c r="L513" s="5">
        <v>10643.27</v>
      </c>
      <c r="M513" s="5">
        <v>10643.27</v>
      </c>
      <c r="N513" s="5">
        <v>10643.27</v>
      </c>
      <c r="O513" s="5">
        <v>10643.27</v>
      </c>
      <c r="P513" s="5">
        <v>10643.27</v>
      </c>
      <c r="Q513" s="5">
        <v>10643.720000000001</v>
      </c>
    </row>
    <row r="514" spans="1:17" x14ac:dyDescent="0.2">
      <c r="A514" s="7" t="s">
        <v>7</v>
      </c>
      <c r="B514" s="6" t="s">
        <v>6</v>
      </c>
      <c r="C514" s="7" t="s">
        <v>38</v>
      </c>
      <c r="D514" s="6" t="s">
        <v>8</v>
      </c>
      <c r="E514" s="5">
        <f>SUM(F514:Q514)</f>
        <v>75823.08</v>
      </c>
      <c r="F514" s="5">
        <v>6318.5400000000009</v>
      </c>
      <c r="G514" s="5">
        <v>6318.5400000000009</v>
      </c>
      <c r="H514" s="5">
        <v>6318.5400000000009</v>
      </c>
      <c r="I514" s="5">
        <v>6318.5400000000009</v>
      </c>
      <c r="J514" s="5">
        <v>6318.5400000000009</v>
      </c>
      <c r="K514" s="5">
        <v>6318.5400000000009</v>
      </c>
      <c r="L514" s="5">
        <v>6318.5400000000009</v>
      </c>
      <c r="M514" s="5">
        <v>6318.5400000000009</v>
      </c>
      <c r="N514" s="5">
        <v>6318.5400000000009</v>
      </c>
      <c r="O514" s="5">
        <v>6318.5400000000009</v>
      </c>
      <c r="P514" s="5">
        <v>6318.5400000000009</v>
      </c>
      <c r="Q514" s="5">
        <v>6319.1399999999994</v>
      </c>
    </row>
    <row r="515" spans="1:17" x14ac:dyDescent="0.2">
      <c r="A515" s="7" t="s">
        <v>7</v>
      </c>
      <c r="B515" s="6" t="s">
        <v>6</v>
      </c>
      <c r="C515" s="7" t="s">
        <v>5</v>
      </c>
      <c r="D515" s="6" t="s">
        <v>8</v>
      </c>
      <c r="E515" s="5">
        <f>SUM(F515:Q515)</f>
        <v>40270.85</v>
      </c>
      <c r="F515" s="5">
        <v>3355.8900000000003</v>
      </c>
      <c r="G515" s="5">
        <v>3355.8900000000003</v>
      </c>
      <c r="H515" s="5">
        <v>3355.8900000000003</v>
      </c>
      <c r="I515" s="5">
        <v>3355.8900000000003</v>
      </c>
      <c r="J515" s="5">
        <v>3355.8900000000003</v>
      </c>
      <c r="K515" s="5">
        <v>3355.8900000000003</v>
      </c>
      <c r="L515" s="5">
        <v>3355.8900000000003</v>
      </c>
      <c r="M515" s="5">
        <v>3355.8900000000003</v>
      </c>
      <c r="N515" s="5">
        <v>3355.8900000000003</v>
      </c>
      <c r="O515" s="5">
        <v>3355.8900000000003</v>
      </c>
      <c r="P515" s="5">
        <v>3355.8900000000003</v>
      </c>
      <c r="Q515" s="5">
        <v>3356.06</v>
      </c>
    </row>
    <row r="516" spans="1:17" x14ac:dyDescent="0.2">
      <c r="A516" s="7" t="s">
        <v>23</v>
      </c>
      <c r="B516" s="6" t="s">
        <v>36</v>
      </c>
      <c r="C516" s="7" t="s">
        <v>37</v>
      </c>
      <c r="D516" s="6" t="s">
        <v>8</v>
      </c>
      <c r="E516" s="5">
        <f>SUM(F516:Q516)</f>
        <v>454921.25000000006</v>
      </c>
      <c r="F516" s="5">
        <v>36893.30000000001</v>
      </c>
      <c r="G516" s="5">
        <v>36893.30000000001</v>
      </c>
      <c r="H516" s="5">
        <v>38113.19000000001</v>
      </c>
      <c r="I516" s="5">
        <v>38113.19000000001</v>
      </c>
      <c r="J516" s="5">
        <v>38113.19000000001</v>
      </c>
      <c r="K516" s="5">
        <v>38113.19000000001</v>
      </c>
      <c r="L516" s="5">
        <v>38113.19000000001</v>
      </c>
      <c r="M516" s="5">
        <v>38113.19000000001</v>
      </c>
      <c r="N516" s="5">
        <v>38113.19000000001</v>
      </c>
      <c r="O516" s="5">
        <v>38113.19000000001</v>
      </c>
      <c r="P516" s="5">
        <v>38113.19000000001</v>
      </c>
      <c r="Q516" s="5">
        <v>38115.939999999981</v>
      </c>
    </row>
    <row r="517" spans="1:17" x14ac:dyDescent="0.2">
      <c r="A517" s="7" t="s">
        <v>23</v>
      </c>
      <c r="B517" s="6" t="s">
        <v>36</v>
      </c>
      <c r="C517" s="7" t="s">
        <v>35</v>
      </c>
      <c r="D517" s="6" t="s">
        <v>8</v>
      </c>
      <c r="E517" s="5">
        <f>SUM(F517:Q517)</f>
        <v>49529.799999999996</v>
      </c>
      <c r="F517" s="5">
        <v>4127.46</v>
      </c>
      <c r="G517" s="5">
        <v>4127.46</v>
      </c>
      <c r="H517" s="5">
        <v>4127.46</v>
      </c>
      <c r="I517" s="5">
        <v>4127.46</v>
      </c>
      <c r="J517" s="5">
        <v>4127.46</v>
      </c>
      <c r="K517" s="5">
        <v>4127.46</v>
      </c>
      <c r="L517" s="5">
        <v>4127.46</v>
      </c>
      <c r="M517" s="5">
        <v>4127.46</v>
      </c>
      <c r="N517" s="5">
        <v>4127.46</v>
      </c>
      <c r="O517" s="5">
        <v>4127.46</v>
      </c>
      <c r="P517" s="5">
        <v>4127.46</v>
      </c>
      <c r="Q517" s="5">
        <v>4127.74</v>
      </c>
    </row>
    <row r="518" spans="1:17" x14ac:dyDescent="0.2">
      <c r="A518" s="7" t="s">
        <v>23</v>
      </c>
      <c r="B518" s="6" t="s">
        <v>34</v>
      </c>
      <c r="C518" s="7" t="s">
        <v>33</v>
      </c>
      <c r="D518" s="6" t="s">
        <v>8</v>
      </c>
      <c r="E518" s="5">
        <f>SUM(F518:Q518)</f>
        <v>1688529.8799999987</v>
      </c>
      <c r="F518" s="5">
        <v>138205.94999999981</v>
      </c>
      <c r="G518" s="5">
        <v>138205.94999999981</v>
      </c>
      <c r="H518" s="5">
        <v>141210.95999999985</v>
      </c>
      <c r="I518" s="5">
        <v>141210.95999999985</v>
      </c>
      <c r="J518" s="5">
        <v>141210.95999999985</v>
      </c>
      <c r="K518" s="5">
        <v>141210.95999999985</v>
      </c>
      <c r="L518" s="5">
        <v>141210.95999999985</v>
      </c>
      <c r="M518" s="5">
        <v>141210.95999999985</v>
      </c>
      <c r="N518" s="5">
        <v>141210.95999999985</v>
      </c>
      <c r="O518" s="5">
        <v>141210.95999999985</v>
      </c>
      <c r="P518" s="5">
        <v>141210.95999999985</v>
      </c>
      <c r="Q518" s="5">
        <v>141219.34000000011</v>
      </c>
    </row>
    <row r="519" spans="1:17" x14ac:dyDescent="0.2">
      <c r="A519" s="7" t="s">
        <v>23</v>
      </c>
      <c r="B519" s="6" t="s">
        <v>31</v>
      </c>
      <c r="C519" s="7" t="s">
        <v>32</v>
      </c>
      <c r="D519" s="6" t="s">
        <v>8</v>
      </c>
      <c r="E519" s="5">
        <f>SUM(F519:Q519)</f>
        <v>65667.86</v>
      </c>
      <c r="F519" s="5">
        <v>5472.2999999999993</v>
      </c>
      <c r="G519" s="5">
        <v>5472.2999999999993</v>
      </c>
      <c r="H519" s="5">
        <v>5472.2999999999993</v>
      </c>
      <c r="I519" s="5">
        <v>5472.2999999999993</v>
      </c>
      <c r="J519" s="5">
        <v>5472.2999999999993</v>
      </c>
      <c r="K519" s="5">
        <v>5472.2999999999993</v>
      </c>
      <c r="L519" s="5">
        <v>5472.2999999999993</v>
      </c>
      <c r="M519" s="5">
        <v>5472.2999999999993</v>
      </c>
      <c r="N519" s="5">
        <v>5472.2999999999993</v>
      </c>
      <c r="O519" s="5">
        <v>5472.2999999999993</v>
      </c>
      <c r="P519" s="5">
        <v>5472.2999999999993</v>
      </c>
      <c r="Q519" s="5">
        <v>5472.5599999999995</v>
      </c>
    </row>
    <row r="520" spans="1:17" x14ac:dyDescent="0.2">
      <c r="A520" s="7" t="s">
        <v>23</v>
      </c>
      <c r="B520" s="6" t="s">
        <v>31</v>
      </c>
      <c r="C520" s="7" t="s">
        <v>30</v>
      </c>
      <c r="D520" s="6" t="s">
        <v>8</v>
      </c>
      <c r="E520" s="5">
        <f>SUM(F520:Q520)</f>
        <v>254834.22000000009</v>
      </c>
      <c r="F520" s="5">
        <v>19721.520000000004</v>
      </c>
      <c r="G520" s="5">
        <v>19721.520000000004</v>
      </c>
      <c r="H520" s="5">
        <v>21539.010000000006</v>
      </c>
      <c r="I520" s="5">
        <v>21539.010000000006</v>
      </c>
      <c r="J520" s="5">
        <v>21539.010000000006</v>
      </c>
      <c r="K520" s="5">
        <v>21539.010000000006</v>
      </c>
      <c r="L520" s="5">
        <v>21539.010000000006</v>
      </c>
      <c r="M520" s="5">
        <v>21539.010000000006</v>
      </c>
      <c r="N520" s="5">
        <v>21539.010000000006</v>
      </c>
      <c r="O520" s="5">
        <v>21539.010000000006</v>
      </c>
      <c r="P520" s="5">
        <v>21539.010000000006</v>
      </c>
      <c r="Q520" s="5">
        <v>21540.090000000004</v>
      </c>
    </row>
    <row r="521" spans="1:17" x14ac:dyDescent="0.2">
      <c r="A521" s="7" t="s">
        <v>23</v>
      </c>
      <c r="B521" s="6" t="s">
        <v>29</v>
      </c>
      <c r="C521" s="7" t="s">
        <v>28</v>
      </c>
      <c r="D521" s="6" t="s">
        <v>8</v>
      </c>
      <c r="E521" s="5">
        <f>SUM(F521:Q521)</f>
        <v>119489.03000000001</v>
      </c>
      <c r="F521" s="5">
        <v>9957.3799999999992</v>
      </c>
      <c r="G521" s="5">
        <v>9957.3799999999992</v>
      </c>
      <c r="H521" s="5">
        <v>9957.3799999999992</v>
      </c>
      <c r="I521" s="5">
        <v>9957.3799999999992</v>
      </c>
      <c r="J521" s="5">
        <v>9957.3799999999992</v>
      </c>
      <c r="K521" s="5">
        <v>9957.3799999999992</v>
      </c>
      <c r="L521" s="5">
        <v>9957.3799999999992</v>
      </c>
      <c r="M521" s="5">
        <v>9957.3799999999992</v>
      </c>
      <c r="N521" s="5">
        <v>9957.3799999999992</v>
      </c>
      <c r="O521" s="5">
        <v>9957.3799999999992</v>
      </c>
      <c r="P521" s="5">
        <v>9957.3799999999992</v>
      </c>
      <c r="Q521" s="5">
        <v>9957.8500000000022</v>
      </c>
    </row>
    <row r="522" spans="1:17" x14ac:dyDescent="0.2">
      <c r="A522" s="7" t="s">
        <v>23</v>
      </c>
      <c r="B522" s="6" t="s">
        <v>27</v>
      </c>
      <c r="C522" s="7" t="s">
        <v>26</v>
      </c>
      <c r="D522" s="6" t="s">
        <v>8</v>
      </c>
      <c r="E522" s="5">
        <f>SUM(F522:Q522)</f>
        <v>236589.96000000005</v>
      </c>
      <c r="F522" s="5">
        <v>18699.18</v>
      </c>
      <c r="G522" s="5">
        <v>18699.18</v>
      </c>
      <c r="H522" s="5">
        <v>19919.07</v>
      </c>
      <c r="I522" s="5">
        <v>19919.07</v>
      </c>
      <c r="J522" s="5">
        <v>19919.07</v>
      </c>
      <c r="K522" s="5">
        <v>19919.07</v>
      </c>
      <c r="L522" s="5">
        <v>19919.07</v>
      </c>
      <c r="M522" s="5">
        <v>19919.07</v>
      </c>
      <c r="N522" s="5">
        <v>19919.07</v>
      </c>
      <c r="O522" s="5">
        <v>19919.07</v>
      </c>
      <c r="P522" s="5">
        <v>19919.07</v>
      </c>
      <c r="Q522" s="5">
        <v>19919.97</v>
      </c>
    </row>
    <row r="523" spans="1:17" x14ac:dyDescent="0.2">
      <c r="A523" s="7" t="s">
        <v>23</v>
      </c>
      <c r="B523" s="6" t="s">
        <v>22</v>
      </c>
      <c r="C523" s="7" t="s">
        <v>25</v>
      </c>
      <c r="D523" s="6" t="s">
        <v>8</v>
      </c>
      <c r="E523" s="5">
        <f>SUM(F523:Q523)</f>
        <v>139052.51</v>
      </c>
      <c r="F523" s="5">
        <v>10571.08</v>
      </c>
      <c r="G523" s="5">
        <v>10571.08</v>
      </c>
      <c r="H523" s="5">
        <v>11790.970000000003</v>
      </c>
      <c r="I523" s="5">
        <v>11790.970000000003</v>
      </c>
      <c r="J523" s="5">
        <v>11790.970000000003</v>
      </c>
      <c r="K523" s="5">
        <v>11790.970000000003</v>
      </c>
      <c r="L523" s="5">
        <v>11790.970000000003</v>
      </c>
      <c r="M523" s="5">
        <v>11790.970000000003</v>
      </c>
      <c r="N523" s="5">
        <v>11790.970000000003</v>
      </c>
      <c r="O523" s="5">
        <v>11790.970000000003</v>
      </c>
      <c r="P523" s="5">
        <v>11790.970000000003</v>
      </c>
      <c r="Q523" s="5">
        <v>11791.62</v>
      </c>
    </row>
    <row r="524" spans="1:17" x14ac:dyDescent="0.2">
      <c r="A524" s="7" t="s">
        <v>23</v>
      </c>
      <c r="B524" s="6" t="s">
        <v>22</v>
      </c>
      <c r="C524" s="7" t="s">
        <v>24</v>
      </c>
      <c r="D524" s="6" t="s">
        <v>8</v>
      </c>
      <c r="E524" s="5">
        <f>SUM(F524:Q524)</f>
        <v>46717.670000000006</v>
      </c>
      <c r="F524" s="5">
        <v>3893.1100000000006</v>
      </c>
      <c r="G524" s="5">
        <v>3893.1100000000006</v>
      </c>
      <c r="H524" s="5">
        <v>3893.1100000000006</v>
      </c>
      <c r="I524" s="5">
        <v>3893.1100000000006</v>
      </c>
      <c r="J524" s="5">
        <v>3893.1100000000006</v>
      </c>
      <c r="K524" s="5">
        <v>3893.1100000000006</v>
      </c>
      <c r="L524" s="5">
        <v>3893.1100000000006</v>
      </c>
      <c r="M524" s="5">
        <v>3893.1100000000006</v>
      </c>
      <c r="N524" s="5">
        <v>3893.1100000000006</v>
      </c>
      <c r="O524" s="5">
        <v>3893.1100000000006</v>
      </c>
      <c r="P524" s="5">
        <v>3893.1100000000006</v>
      </c>
      <c r="Q524" s="5">
        <v>3893.4599999999996</v>
      </c>
    </row>
    <row r="525" spans="1:17" x14ac:dyDescent="0.2">
      <c r="A525" s="7" t="s">
        <v>23</v>
      </c>
      <c r="B525" s="6" t="s">
        <v>22</v>
      </c>
      <c r="C525" s="7" t="s">
        <v>21</v>
      </c>
      <c r="D525" s="6" t="s">
        <v>8</v>
      </c>
      <c r="E525" s="5">
        <f>SUM(F525:Q525)</f>
        <v>130397.07</v>
      </c>
      <c r="F525" s="5">
        <v>10866.36</v>
      </c>
      <c r="G525" s="5">
        <v>10866.36</v>
      </c>
      <c r="H525" s="5">
        <v>10866.36</v>
      </c>
      <c r="I525" s="5">
        <v>10866.36</v>
      </c>
      <c r="J525" s="5">
        <v>10866.36</v>
      </c>
      <c r="K525" s="5">
        <v>10866.36</v>
      </c>
      <c r="L525" s="5">
        <v>10866.36</v>
      </c>
      <c r="M525" s="5">
        <v>10866.36</v>
      </c>
      <c r="N525" s="5">
        <v>10866.36</v>
      </c>
      <c r="O525" s="5">
        <v>10866.36</v>
      </c>
      <c r="P525" s="5">
        <v>10866.36</v>
      </c>
      <c r="Q525" s="5">
        <v>10867.109999999999</v>
      </c>
    </row>
    <row r="526" spans="1:17" x14ac:dyDescent="0.2">
      <c r="A526" s="7" t="s">
        <v>17</v>
      </c>
      <c r="B526" s="6" t="s">
        <v>19</v>
      </c>
      <c r="C526" s="7" t="s">
        <v>20</v>
      </c>
      <c r="D526" s="6" t="s">
        <v>8</v>
      </c>
      <c r="E526" s="5">
        <f>SUM(F526:Q526)</f>
        <v>357711.89999999997</v>
      </c>
      <c r="F526" s="5">
        <v>27277.999999999993</v>
      </c>
      <c r="G526" s="5">
        <v>27277.999999999993</v>
      </c>
      <c r="H526" s="5">
        <v>30315.379999999994</v>
      </c>
      <c r="I526" s="5">
        <v>30315.379999999994</v>
      </c>
      <c r="J526" s="5">
        <v>30315.379999999994</v>
      </c>
      <c r="K526" s="5">
        <v>30315.379999999994</v>
      </c>
      <c r="L526" s="5">
        <v>30315.379999999994</v>
      </c>
      <c r="M526" s="5">
        <v>30315.379999999994</v>
      </c>
      <c r="N526" s="5">
        <v>30315.379999999994</v>
      </c>
      <c r="O526" s="5">
        <v>30315.379999999994</v>
      </c>
      <c r="P526" s="5">
        <v>30315.379999999994</v>
      </c>
      <c r="Q526" s="5">
        <v>30317.479999999985</v>
      </c>
    </row>
    <row r="527" spans="1:17" x14ac:dyDescent="0.2">
      <c r="A527" s="7" t="s">
        <v>17</v>
      </c>
      <c r="B527" s="6" t="s">
        <v>19</v>
      </c>
      <c r="C527" s="7" t="s">
        <v>18</v>
      </c>
      <c r="D527" s="6" t="s">
        <v>8</v>
      </c>
      <c r="E527" s="5">
        <f>SUM(F527:Q527)</f>
        <v>178673.96000000002</v>
      </c>
      <c r="F527" s="5">
        <v>14889.41</v>
      </c>
      <c r="G527" s="5">
        <v>14889.41</v>
      </c>
      <c r="H527" s="5">
        <v>14889.41</v>
      </c>
      <c r="I527" s="5">
        <v>14889.41</v>
      </c>
      <c r="J527" s="5">
        <v>14889.41</v>
      </c>
      <c r="K527" s="5">
        <v>14889.41</v>
      </c>
      <c r="L527" s="5">
        <v>14889.41</v>
      </c>
      <c r="M527" s="5">
        <v>14889.41</v>
      </c>
      <c r="N527" s="5">
        <v>14889.41</v>
      </c>
      <c r="O527" s="5">
        <v>14889.41</v>
      </c>
      <c r="P527" s="5">
        <v>14889.41</v>
      </c>
      <c r="Q527" s="5">
        <v>14890.450000000003</v>
      </c>
    </row>
    <row r="528" spans="1:17" x14ac:dyDescent="0.2">
      <c r="A528" s="7" t="s">
        <v>17</v>
      </c>
      <c r="B528" s="6" t="s">
        <v>16</v>
      </c>
      <c r="C528" s="7" t="s">
        <v>15</v>
      </c>
      <c r="D528" s="6" t="s">
        <v>8</v>
      </c>
      <c r="E528" s="5">
        <f>SUM(F528:Q528)</f>
        <v>386778.42000000004</v>
      </c>
      <c r="F528" s="5">
        <v>25817.200000000004</v>
      </c>
      <c r="G528" s="5">
        <v>25817.200000000004</v>
      </c>
      <c r="H528" s="5">
        <v>33514.230000000003</v>
      </c>
      <c r="I528" s="5">
        <v>33514.230000000003</v>
      </c>
      <c r="J528" s="5">
        <v>33514.230000000003</v>
      </c>
      <c r="K528" s="5">
        <v>33514.230000000003</v>
      </c>
      <c r="L528" s="5">
        <v>33514.230000000003</v>
      </c>
      <c r="M528" s="5">
        <v>33514.230000000003</v>
      </c>
      <c r="N528" s="5">
        <v>33514.230000000003</v>
      </c>
      <c r="O528" s="5">
        <v>33514.230000000003</v>
      </c>
      <c r="P528" s="5">
        <v>33514.230000000003</v>
      </c>
      <c r="Q528" s="5">
        <v>33515.94999999999</v>
      </c>
    </row>
    <row r="529" spans="1:17" x14ac:dyDescent="0.2">
      <c r="A529" s="7" t="s">
        <v>11</v>
      </c>
      <c r="B529" s="6" t="s">
        <v>10</v>
      </c>
      <c r="C529" s="7" t="s">
        <v>14</v>
      </c>
      <c r="D529" s="6" t="s">
        <v>8</v>
      </c>
      <c r="E529" s="5">
        <f>SUM(F529:Q529)</f>
        <v>39051.659999999996</v>
      </c>
      <c r="F529" s="5">
        <v>3254.3</v>
      </c>
      <c r="G529" s="5">
        <v>3254.3</v>
      </c>
      <c r="H529" s="5">
        <v>3254.3</v>
      </c>
      <c r="I529" s="5">
        <v>3254.3</v>
      </c>
      <c r="J529" s="5">
        <v>3254.3</v>
      </c>
      <c r="K529" s="5">
        <v>3254.3</v>
      </c>
      <c r="L529" s="5">
        <v>3254.3</v>
      </c>
      <c r="M529" s="5">
        <v>3254.3</v>
      </c>
      <c r="N529" s="5">
        <v>3254.3</v>
      </c>
      <c r="O529" s="5">
        <v>3254.3</v>
      </c>
      <c r="P529" s="5">
        <v>3254.3</v>
      </c>
      <c r="Q529" s="5">
        <v>3254.36</v>
      </c>
    </row>
    <row r="530" spans="1:17" x14ac:dyDescent="0.2">
      <c r="A530" s="7" t="s">
        <v>11</v>
      </c>
      <c r="B530" s="6" t="s">
        <v>10</v>
      </c>
      <c r="C530" s="7" t="s">
        <v>13</v>
      </c>
      <c r="D530" s="6" t="s">
        <v>8</v>
      </c>
      <c r="E530" s="5">
        <f>SUM(F530:Q530)</f>
        <v>40912.43</v>
      </c>
      <c r="F530" s="5">
        <v>3409.36</v>
      </c>
      <c r="G530" s="5">
        <v>3409.36</v>
      </c>
      <c r="H530" s="5">
        <v>3409.36</v>
      </c>
      <c r="I530" s="5">
        <v>3409.36</v>
      </c>
      <c r="J530" s="5">
        <v>3409.36</v>
      </c>
      <c r="K530" s="5">
        <v>3409.36</v>
      </c>
      <c r="L530" s="5">
        <v>3409.36</v>
      </c>
      <c r="M530" s="5">
        <v>3409.36</v>
      </c>
      <c r="N530" s="5">
        <v>3409.36</v>
      </c>
      <c r="O530" s="5">
        <v>3409.36</v>
      </c>
      <c r="P530" s="5">
        <v>3409.36</v>
      </c>
      <c r="Q530" s="5">
        <v>3409.4700000000003</v>
      </c>
    </row>
    <row r="531" spans="1:17" x14ac:dyDescent="0.2">
      <c r="A531" s="7" t="s">
        <v>11</v>
      </c>
      <c r="B531" s="6" t="s">
        <v>10</v>
      </c>
      <c r="C531" s="7" t="s">
        <v>12</v>
      </c>
      <c r="D531" s="6" t="s">
        <v>8</v>
      </c>
      <c r="E531" s="5">
        <f>SUM(F531:Q531)</f>
        <v>95852.810000000012</v>
      </c>
      <c r="F531" s="5">
        <v>7987.71</v>
      </c>
      <c r="G531" s="5">
        <v>7987.71</v>
      </c>
      <c r="H531" s="5">
        <v>7987.71</v>
      </c>
      <c r="I531" s="5">
        <v>7987.71</v>
      </c>
      <c r="J531" s="5">
        <v>7987.71</v>
      </c>
      <c r="K531" s="5">
        <v>7987.71</v>
      </c>
      <c r="L531" s="5">
        <v>7987.71</v>
      </c>
      <c r="M531" s="5">
        <v>7987.71</v>
      </c>
      <c r="N531" s="5">
        <v>7987.71</v>
      </c>
      <c r="O531" s="5">
        <v>7987.71</v>
      </c>
      <c r="P531" s="5">
        <v>7987.71</v>
      </c>
      <c r="Q531" s="5">
        <v>7988.0000000000009</v>
      </c>
    </row>
    <row r="532" spans="1:17" x14ac:dyDescent="0.2">
      <c r="A532" s="7" t="s">
        <v>11</v>
      </c>
      <c r="B532" s="6" t="s">
        <v>10</v>
      </c>
      <c r="C532" s="7" t="s">
        <v>9</v>
      </c>
      <c r="D532" s="6" t="s">
        <v>8</v>
      </c>
      <c r="E532" s="5">
        <f>SUM(F532:Q532)</f>
        <v>40912.44</v>
      </c>
      <c r="F532" s="5">
        <v>3409.36</v>
      </c>
      <c r="G532" s="5">
        <v>3409.36</v>
      </c>
      <c r="H532" s="5">
        <v>3409.36</v>
      </c>
      <c r="I532" s="5">
        <v>3409.36</v>
      </c>
      <c r="J532" s="5">
        <v>3409.36</v>
      </c>
      <c r="K532" s="5">
        <v>3409.36</v>
      </c>
      <c r="L532" s="5">
        <v>3409.36</v>
      </c>
      <c r="M532" s="5">
        <v>3409.36</v>
      </c>
      <c r="N532" s="5">
        <v>3409.36</v>
      </c>
      <c r="O532" s="5">
        <v>3409.36</v>
      </c>
      <c r="P532" s="5">
        <v>3409.36</v>
      </c>
      <c r="Q532" s="5">
        <v>3409.48</v>
      </c>
    </row>
    <row r="533" spans="1:17" x14ac:dyDescent="0.2">
      <c r="A533" s="7" t="s">
        <v>7</v>
      </c>
      <c r="B533" s="6" t="s">
        <v>6</v>
      </c>
      <c r="C533" s="7" t="s">
        <v>5</v>
      </c>
      <c r="D533" s="6" t="s">
        <v>4</v>
      </c>
      <c r="E533" s="5">
        <f>SUM(F533:Q533)</f>
        <v>44829.79</v>
      </c>
      <c r="F533" s="5">
        <v>44829.79</v>
      </c>
      <c r="G533" s="5">
        <v>0</v>
      </c>
      <c r="H533" s="5">
        <v>0</v>
      </c>
      <c r="I533" s="5">
        <v>0</v>
      </c>
      <c r="J533" s="5">
        <v>0</v>
      </c>
      <c r="K533" s="5">
        <v>0</v>
      </c>
      <c r="L533" s="5">
        <v>0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</row>
    <row r="534" spans="1:17" x14ac:dyDescent="0.2">
      <c r="A534" s="7" t="s">
        <v>3</v>
      </c>
      <c r="B534" s="6" t="s">
        <v>2</v>
      </c>
      <c r="C534" s="7" t="s">
        <v>1</v>
      </c>
      <c r="D534" s="6" t="s">
        <v>0</v>
      </c>
      <c r="E534" s="5">
        <f>SUM(F534:Q534)</f>
        <v>17380489.379999999</v>
      </c>
      <c r="F534" s="5">
        <v>0</v>
      </c>
      <c r="G534" s="5">
        <v>3819350</v>
      </c>
      <c r="H534" s="5">
        <v>931574.47</v>
      </c>
      <c r="I534" s="5">
        <v>1334457.6399999999</v>
      </c>
      <c r="J534" s="5">
        <v>1334457.6399999999</v>
      </c>
      <c r="K534" s="5">
        <v>1334457.6399999999</v>
      </c>
      <c r="L534" s="5">
        <v>1334457.6399999999</v>
      </c>
      <c r="M534" s="5">
        <v>1334457.6599999999</v>
      </c>
      <c r="N534" s="5">
        <v>1489319.17</v>
      </c>
      <c r="O534" s="5">
        <v>1489319.17</v>
      </c>
      <c r="P534" s="5">
        <v>1489319.17</v>
      </c>
      <c r="Q534" s="4">
        <v>1489319.18</v>
      </c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7.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CONTRALORIA</dc:creator>
  <cp:lastModifiedBy>CONTRALORIA</cp:lastModifiedBy>
  <dcterms:created xsi:type="dcterms:W3CDTF">2024-10-15T17:15:34Z</dcterms:created>
  <dcterms:modified xsi:type="dcterms:W3CDTF">2024-10-15T17:15:42Z</dcterms:modified>
</cp:coreProperties>
</file>